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iedosto\Users\SN\OMA\Nykyinen Tekes.fi (2013)\Lomakkeet\"/>
    </mc:Choice>
  </mc:AlternateContent>
  <bookViews>
    <workbookView xWindow="240" yWindow="120" windowWidth="11340" windowHeight="8370"/>
  </bookViews>
  <sheets>
    <sheet name="YK-laskelma" sheetId="1" r:id="rId1"/>
  </sheets>
  <definedNames>
    <definedName name="_ftn1" localSheetId="0">'YK-laskelma'!#REF!</definedName>
    <definedName name="_ftnref1" localSheetId="0">'YK-laskelma'!$E$30</definedName>
    <definedName name="_xlnm.Print_Area" localSheetId="0">'YK-laskelma'!$A$1:$L$41</definedName>
  </definedNames>
  <calcPr calcId="162913"/>
</workbook>
</file>

<file path=xl/calcChain.xml><?xml version="1.0" encoding="utf-8"?>
<calcChain xmlns="http://schemas.openxmlformats.org/spreadsheetml/2006/main">
  <c r="J24" i="1" l="1"/>
  <c r="I14" i="1"/>
  <c r="J27" i="1"/>
  <c r="I19" i="1"/>
  <c r="J19" i="1"/>
  <c r="J23" i="1"/>
  <c r="J28" i="1"/>
  <c r="J20" i="1"/>
  <c r="J25" i="1"/>
  <c r="J21" i="1"/>
  <c r="J26" i="1"/>
  <c r="J18" i="1"/>
  <c r="J29" i="1"/>
  <c r="J31" i="1"/>
  <c r="J22" i="1"/>
</calcChain>
</file>

<file path=xl/sharedStrings.xml><?xml version="1.0" encoding="utf-8"?>
<sst xmlns="http://schemas.openxmlformats.org/spreadsheetml/2006/main" count="35" uniqueCount="35">
  <si>
    <t>T&amp;k:n ja hallinnon toimitilakustannukset</t>
  </si>
  <si>
    <t xml:space="preserve">T&amp;k-laitekustannukset </t>
  </si>
  <si>
    <t>Ostetut hallinto- ja asiantuntijapalvelut</t>
  </si>
  <si>
    <t>Muut yleiskustannukset (eriteltävä kustannuslajeittain)</t>
  </si>
  <si>
    <t>Matkakustannukset</t>
  </si>
  <si>
    <t>Toimistokustannukset</t>
  </si>
  <si>
    <t>T&amp;k-kerroin :</t>
  </si>
  <si>
    <t xml:space="preserve">  </t>
  </si>
  <si>
    <t>Kirjanpidon kustannuslajierittelyt</t>
  </si>
  <si>
    <t>T&amp;k-toiminnan yleiskustannuskerroinlaskelma</t>
  </si>
  <si>
    <t xml:space="preserve">Yritys tai sen yksikkö                     </t>
  </si>
  <si>
    <t>Tilinpäätös</t>
  </si>
  <si>
    <t>LIITTEET</t>
  </si>
  <si>
    <t>Yleiskustannuslajit</t>
  </si>
  <si>
    <t>Johdon ja muun hallinnon kokonaisrahapalkat</t>
  </si>
  <si>
    <t>Sosiaaliturva- ja muut työvoimakustannukset kertoimella 0,2 edellisestä</t>
  </si>
  <si>
    <t xml:space="preserve">Patenttien vuosikustannukset </t>
  </si>
  <si>
    <t>A. Yhteensä</t>
  </si>
  <si>
    <t>A:B X 100  = yleiskustannusprosentti</t>
  </si>
  <si>
    <t>Paikka, aika, allekirjoitus (hakemuksen allekirjoittaja) ja nimen selvennys</t>
  </si>
  <si>
    <t xml:space="preserve">Yrityksen/tulosyksikön kokonaisrahapalkat  </t>
  </si>
  <si>
    <t>Tilikausi</t>
  </si>
  <si>
    <t>Yleiskustannuksiksi voidaan hyväksyä projektin kustannusarvion mukainen prosenttiosuus projektin palkka- ja henkilöstökustannusten summasta. Prosentti määräytyy yrityksen henkilökunnan lukumäärän perusteella. Tämä lomake täytetään, jos projektiin halutaan soveltaa vakiokerrointa suurempaa yleiskustannusprosenttia. Aloittaviin yrityksiin sovelletaan aina vakiokertoimia. Aloittavalla yrityksellä tarkoitetaan yritystä, jolla ei vielä ole ensimmäistä vahvistettua tilinpäätöstä.</t>
  </si>
  <si>
    <t>Yleiskustannuslaskelman yhteydessä yrityksen on esitettävä myös henkilösivukustannuskerroinlaskelma.</t>
  </si>
  <si>
    <t xml:space="preserve">Tietotekniikkakustannukset </t>
  </si>
  <si>
    <t xml:space="preserve">Poistot toimistotekniikan, it:n ja t&amp;k:n koneista ja laitteista </t>
  </si>
  <si>
    <t>Yritys</t>
  </si>
  <si>
    <t>T&amp;k</t>
  </si>
  <si>
    <t>B. T&amp;k-henkilöstön kokonaisrahapalkat kerrottuna 1,2:lla</t>
  </si>
  <si>
    <t xml:space="preserve">Yrityksen/tulosyksikön t&amp;k-henkilöstön palkat         </t>
  </si>
  <si>
    <t>Erittely henkilöstön palkkojen jakautumisesta t&amp;k-toimintaan, liiketoimintaan ja hallintoon</t>
  </si>
  <si>
    <t xml:space="preserve">Laskelmassa esitettävien yleiskustannusten tulee perustua tutkimus- ja kehitystoiminnan aiheuttamiin kustannuksiin. Laskelman on perustuttava uusimman vahvistetun tilinpäätöksen lukuihin. Tilinpäätöksen mukaiset yleiskustannukset syötetään lomakkeen sarakkeeseen 'Yritys'. Liitteenä on toimitettava tilinpäätös ja tarvittavat kirjanpidon kustannuslajierittelyt. Yhteys yrityksen kirjanpidon kulukirjauksiin on pystyttävä todentamaan. Jos tilikaudelle sisältyy poikkeuksellisia eriä, jotka vääristävät kuvaa yrityksen tyypillisestä yleiskustannusprosentista, niistä on tehtävä erillinen selvitys.  </t>
  </si>
  <si>
    <r>
      <rPr>
        <b/>
        <sz val="10"/>
        <rFont val="Arial"/>
        <family val="2"/>
      </rPr>
      <t>Jos laskelma tehdään t&amp;k-yksikön tasolla</t>
    </r>
    <r>
      <rPr>
        <sz val="10"/>
        <rFont val="Arial"/>
        <family val="2"/>
      </rPr>
      <t>, t&amp;k-henkilöstön palkat ovat yhtä suuret kuin kokonaispalkkasumma ja t&amp;k-kertoimena käytetään lukua 1. Tällöin t&amp;k-yksikön yleiskustannukset voidaan syöttää suoraan T&amp;k-sarakkeeseen.</t>
    </r>
  </si>
  <si>
    <t>Yleiskustannuslaskelmaan ei saa sisällyttää Rahoituskeskuksen rahoittamien projektien tai muiden julkisesti rahoitettujen hankkeiden välittömiä kustannuksia. Laskelmaan ei saa sisällyttää tuotannon, myynnin ja markkinoinnin kustannuksia eikä muita tukikelvottomia kustannuksia. Yrityksen sisäisten veloitusten tulee olla omakustannushintaisia.</t>
  </si>
  <si>
    <r>
      <rPr>
        <b/>
        <sz val="10"/>
        <rFont val="Arial"/>
        <family val="2"/>
      </rPr>
      <t>Jos laskelma tehdään koko yrityksen tasolla</t>
    </r>
    <r>
      <rPr>
        <sz val="10"/>
        <rFont val="Arial"/>
        <family val="2"/>
      </rPr>
      <t>, kustannukset kohdistetaan tutkimus- ja kehitystoiminnalle t&amp;k-kertoimella</t>
    </r>
    <r>
      <rPr>
        <b/>
        <sz val="10"/>
        <rFont val="Arial"/>
        <family val="2"/>
      </rPr>
      <t>.</t>
    </r>
    <r>
      <rPr>
        <sz val="10"/>
        <rFont val="Arial"/>
        <family val="2"/>
      </rPr>
      <t xml:space="preserve"> Tilinpäätöksen kokonaispalkkasummasta on pystyttävä erottamaan t&amp;k-henkilöstön palkat. Nämä sisältävät myös muut kuin Rahoituskeskuksen rahoittamat t&amp;k-projektit. Laskelman liitteenä on toimitettava erittely henkilöstön palkkojen jakautumisesta t&amp;k-toimintaan, liiketoimintaan ja hallintoon. T&amp;k-toimintaan kohdistuvat yleiskustannukset siirtyvät lomakkeen sarakkeeseen 'T&amp;k'.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</si>
</sst>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2"/>
      <name val="Arial"/>
      <family val="2"/>
    </font>
    <font>
      <sz val="8"/>
      <name val="Arial"/>
      <family val="2"/>
    </font>
    <font>
      <sz val="10"/>
      <name val="Arial"/>
      <family val="2"/>
    </font>
    <font>
      <sz val="10"/>
      <color indexed="9"/>
      <name val="Arial"/>
      <family val="2"/>
    </font>
    <font>
      <b/>
      <sz val="10"/>
      <name val="Arial"/>
      <family val="2"/>
    </font>
    <font>
      <sz val="12"/>
      <name val="Arial"/>
      <family val="2"/>
    </font>
    <font>
      <b/>
      <sz val="11"/>
      <name val="Arial"/>
      <family val="2"/>
    </font>
    <font>
      <sz val="11"/>
      <name val="Arial"/>
      <family val="2"/>
    </font>
    <font>
      <b/>
      <u/>
      <sz val="10"/>
      <name val="Arial"/>
      <family val="2"/>
    </font>
    <font>
      <sz val="11"/>
      <name val="Arial"/>
      <family val="2"/>
    </font>
    <font>
      <sz val="14"/>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1">
    <xf numFmtId="0" fontId="0" fillId="0" borderId="0" xfId="0"/>
    <xf numFmtId="0" fontId="0" fillId="2" borderId="0" xfId="0" applyFill="1"/>
    <xf numFmtId="0" fontId="0" fillId="2" borderId="0" xfId="0" applyFill="1" applyBorder="1"/>
    <xf numFmtId="0" fontId="0" fillId="0" borderId="0" xfId="0" applyBorder="1"/>
    <xf numFmtId="0" fontId="0" fillId="2" borderId="0" xfId="0" applyFill="1" applyBorder="1" applyAlignment="1">
      <alignment horizontal="left" vertical="top" wrapText="1"/>
    </xf>
    <xf numFmtId="0" fontId="1" fillId="2" borderId="0" xfId="0" applyFont="1" applyFill="1" applyBorder="1" applyAlignment="1" applyProtection="1">
      <alignment horizontal="left" vertical="top" wrapText="1" shrinkToFit="1"/>
    </xf>
    <xf numFmtId="0" fontId="5" fillId="2" borderId="0" xfId="0" applyFont="1" applyFill="1" applyBorder="1" applyAlignment="1">
      <alignment horizontal="center"/>
    </xf>
    <xf numFmtId="0" fontId="7" fillId="2" borderId="0" xfId="0" applyFont="1" applyFill="1" applyBorder="1" applyAlignment="1" applyProtection="1">
      <alignment horizontal="left" vertical="top" wrapText="1" shrinkToFit="1"/>
    </xf>
    <xf numFmtId="0" fontId="8" fillId="2" borderId="0" xfId="0" applyFont="1" applyFill="1"/>
    <xf numFmtId="0" fontId="6" fillId="2" borderId="0" xfId="0" applyFont="1" applyFill="1"/>
    <xf numFmtId="0" fontId="8" fillId="2" borderId="0" xfId="0" applyFont="1" applyFill="1" applyBorder="1"/>
    <xf numFmtId="0" fontId="5" fillId="2" borderId="0" xfId="0" applyFont="1" applyFill="1" applyBorder="1" applyAlignment="1">
      <alignment horizontal="left" vertical="top"/>
    </xf>
    <xf numFmtId="0" fontId="5" fillId="2" borderId="0" xfId="0" applyFont="1" applyFill="1" applyBorder="1"/>
    <xf numFmtId="3" fontId="0" fillId="0" borderId="1" xfId="0" applyNumberFormat="1" applyBorder="1"/>
    <xf numFmtId="2" fontId="0" fillId="0" borderId="1" xfId="0" applyNumberFormat="1" applyBorder="1"/>
    <xf numFmtId="0" fontId="5" fillId="2" borderId="2" xfId="0" applyFont="1" applyFill="1" applyBorder="1" applyAlignment="1">
      <alignment horizontal="left" vertical="top"/>
    </xf>
    <xf numFmtId="0" fontId="0" fillId="0" borderId="2" xfId="0" applyBorder="1"/>
    <xf numFmtId="0" fontId="5" fillId="2" borderId="3" xfId="0" applyFont="1" applyFill="1" applyBorder="1" applyAlignment="1">
      <alignment horizontal="left" vertical="top"/>
    </xf>
    <xf numFmtId="0" fontId="0" fillId="3" borderId="0" xfId="0" applyFill="1"/>
    <xf numFmtId="0" fontId="7" fillId="3" borderId="0" xfId="0" applyFont="1" applyFill="1" applyBorder="1" applyAlignment="1" applyProtection="1">
      <alignment horizontal="left" vertical="top" wrapText="1" shrinkToFit="1"/>
    </xf>
    <xf numFmtId="0" fontId="8" fillId="3" borderId="0" xfId="0" applyFont="1" applyFill="1"/>
    <xf numFmtId="0" fontId="9" fillId="3" borderId="0" xfId="0" applyFont="1" applyFill="1"/>
    <xf numFmtId="0" fontId="4" fillId="3" borderId="0" xfId="0" applyFont="1" applyFill="1" applyBorder="1"/>
    <xf numFmtId="0" fontId="0" fillId="3" borderId="0" xfId="0" applyFill="1" applyBorder="1"/>
    <xf numFmtId="0" fontId="6" fillId="2" borderId="0" xfId="0" applyFont="1" applyFill="1" applyBorder="1" applyAlignment="1">
      <alignment horizontal="center"/>
    </xf>
    <xf numFmtId="0" fontId="6" fillId="3" borderId="0" xfId="0" applyFont="1" applyFill="1" applyAlignment="1">
      <alignment horizontal="center"/>
    </xf>
    <xf numFmtId="3" fontId="0" fillId="2" borderId="0" xfId="0" applyNumberFormat="1" applyFill="1" applyBorder="1"/>
    <xf numFmtId="2" fontId="0" fillId="2" borderId="0" xfId="0" applyNumberFormat="1" applyFill="1" applyBorder="1"/>
    <xf numFmtId="0" fontId="3" fillId="2" borderId="0" xfId="0" applyFont="1" applyFill="1"/>
    <xf numFmtId="0" fontId="5" fillId="3" borderId="0" xfId="0" applyFont="1" applyFill="1" applyBorder="1" applyAlignment="1">
      <alignment horizontal="center"/>
    </xf>
    <xf numFmtId="0" fontId="10" fillId="2" borderId="0" xfId="0" applyFont="1" applyFill="1" applyBorder="1" applyAlignment="1">
      <alignment horizontal="left" vertical="top" wrapText="1"/>
    </xf>
    <xf numFmtId="0" fontId="0" fillId="0" borderId="4" xfId="0" applyBorder="1"/>
    <xf numFmtId="0" fontId="6" fillId="2" borderId="4" xfId="0" applyFont="1" applyFill="1" applyBorder="1"/>
    <xf numFmtId="0" fontId="1" fillId="2" borderId="4" xfId="0" applyFont="1" applyFill="1" applyBorder="1" applyAlignment="1" applyProtection="1">
      <alignment horizontal="left" vertical="top" wrapText="1" shrinkToFit="1"/>
    </xf>
    <xf numFmtId="0" fontId="0" fillId="3" borderId="0" xfId="0" applyFill="1" applyProtection="1"/>
    <xf numFmtId="0" fontId="0" fillId="2" borderId="0" xfId="0" applyFill="1" applyProtection="1"/>
    <xf numFmtId="3" fontId="0" fillId="0" borderId="1" xfId="0" applyNumberFormat="1" applyBorder="1" applyProtection="1">
      <protection locked="0"/>
    </xf>
    <xf numFmtId="3" fontId="0" fillId="0" borderId="5" xfId="0" applyNumberFormat="1" applyBorder="1" applyProtection="1">
      <protection locked="0"/>
    </xf>
    <xf numFmtId="0" fontId="0" fillId="2" borderId="0" xfId="0" applyFill="1" applyBorder="1" applyAlignment="1" applyProtection="1">
      <alignment horizontal="left" vertical="top" wrapText="1"/>
      <protection locked="0"/>
    </xf>
    <xf numFmtId="0" fontId="0" fillId="0" borderId="0" xfId="0" applyProtection="1"/>
    <xf numFmtId="0" fontId="11" fillId="2" borderId="0" xfId="0" applyFont="1" applyFill="1" applyBorder="1" applyAlignment="1" applyProtection="1"/>
    <xf numFmtId="0" fontId="7" fillId="2" borderId="0" xfId="0" applyFont="1" applyFill="1" applyBorder="1" applyAlignment="1" applyProtection="1"/>
    <xf numFmtId="0" fontId="7" fillId="3" borderId="0" xfId="0" applyFont="1" applyFill="1" applyAlignment="1" applyProtection="1">
      <alignment horizontal="left"/>
    </xf>
    <xf numFmtId="0" fontId="7" fillId="2" borderId="0" xfId="0" applyFont="1" applyFill="1" applyAlignment="1" applyProtection="1">
      <alignment horizontal="left"/>
    </xf>
    <xf numFmtId="0" fontId="8" fillId="2" borderId="0" xfId="0" applyFont="1" applyFill="1" applyAlignment="1" applyProtection="1">
      <alignment horizontal="left"/>
    </xf>
    <xf numFmtId="0" fontId="8" fillId="2" borderId="0" xfId="0" applyFont="1" applyFill="1" applyProtection="1"/>
    <xf numFmtId="0" fontId="8" fillId="3" borderId="0" xfId="0" applyFont="1" applyFill="1" applyProtection="1"/>
    <xf numFmtId="0" fontId="8" fillId="3" borderId="0" xfId="0" applyFont="1" applyFill="1" applyAlignment="1" applyProtection="1">
      <alignment horizontal="left"/>
    </xf>
    <xf numFmtId="0" fontId="8" fillId="2" borderId="0" xfId="0" applyFont="1" applyFill="1" applyBorder="1" applyProtection="1"/>
    <xf numFmtId="0" fontId="0" fillId="2" borderId="0" xfId="0" applyFill="1" applyBorder="1" applyProtection="1">
      <protection locked="0"/>
    </xf>
    <xf numFmtId="0" fontId="5" fillId="2" borderId="0" xfId="0" applyFont="1" applyFill="1" applyBorder="1" applyProtection="1"/>
    <xf numFmtId="0" fontId="5" fillId="2" borderId="0" xfId="0" applyFont="1" applyFill="1" applyProtection="1"/>
    <xf numFmtId="0" fontId="0" fillId="0" borderId="4" xfId="0" applyBorder="1" applyProtection="1"/>
    <xf numFmtId="0" fontId="6" fillId="2" borderId="0" xfId="0" applyFont="1" applyFill="1" applyProtection="1"/>
    <xf numFmtId="0" fontId="5" fillId="2" borderId="1"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0" fillId="2" borderId="0" xfId="0" applyFill="1" applyBorder="1" applyAlignment="1" applyProtection="1">
      <alignment horizontal="left" vertical="top" wrapText="1"/>
    </xf>
    <xf numFmtId="2" fontId="0" fillId="2" borderId="0" xfId="0" applyNumberFormat="1" applyFill="1" applyBorder="1" applyProtection="1"/>
    <xf numFmtId="0" fontId="0" fillId="2" borderId="0" xfId="0" applyFill="1" applyBorder="1" applyProtection="1"/>
    <xf numFmtId="0" fontId="3" fillId="2" borderId="0" xfId="0" applyFont="1" applyFill="1" applyBorder="1"/>
    <xf numFmtId="0" fontId="0" fillId="3" borderId="0" xfId="0" applyFill="1" applyAlignment="1" applyProtection="1">
      <alignment vertical="top" wrapText="1"/>
    </xf>
    <xf numFmtId="0" fontId="8" fillId="2" borderId="0" xfId="0" applyFont="1" applyFill="1" applyAlignment="1" applyProtection="1">
      <alignment horizontal="left" vertical="top" wrapText="1"/>
    </xf>
    <xf numFmtId="0" fontId="8" fillId="3" borderId="0" xfId="0" applyFont="1" applyFill="1" applyAlignment="1" applyProtection="1">
      <alignment horizontal="left" vertical="top" wrapText="1"/>
    </xf>
    <xf numFmtId="0" fontId="0" fillId="2" borderId="0" xfId="0" applyFill="1" applyAlignment="1" applyProtection="1">
      <alignment vertical="top" wrapText="1"/>
    </xf>
    <xf numFmtId="0" fontId="0" fillId="0" borderId="0" xfId="0" applyAlignment="1" applyProtection="1">
      <alignment vertical="top" wrapText="1"/>
    </xf>
    <xf numFmtId="0" fontId="3" fillId="0" borderId="0" xfId="0" applyFont="1"/>
    <xf numFmtId="14" fontId="3" fillId="2" borderId="0" xfId="0" applyNumberFormat="1" applyFont="1" applyFill="1" applyProtection="1"/>
    <xf numFmtId="0" fontId="3" fillId="2" borderId="0" xfId="0" applyFont="1" applyFill="1" applyBorder="1" applyAlignment="1" applyProtection="1">
      <alignment horizontal="left" vertical="top" wrapText="1"/>
    </xf>
    <xf numFmtId="0" fontId="0" fillId="0" borderId="0" xfId="0" applyAlignment="1">
      <alignment horizontal="left" vertical="top" wrapText="1"/>
    </xf>
    <xf numFmtId="0" fontId="6" fillId="2" borderId="11" xfId="0" applyFont="1" applyFill="1" applyBorder="1" applyAlignment="1" applyProtection="1">
      <protection locked="0"/>
    </xf>
    <xf numFmtId="0" fontId="0" fillId="0" borderId="11" xfId="0" applyBorder="1" applyAlignment="1"/>
    <xf numFmtId="0" fontId="7" fillId="2" borderId="0" xfId="0" applyFont="1" applyFill="1" applyAlignment="1" applyProtection="1">
      <alignment horizontal="center"/>
    </xf>
    <xf numFmtId="0" fontId="3" fillId="0" borderId="0" xfId="0" applyFont="1" applyBorder="1" applyAlignment="1" applyProtection="1">
      <alignment horizontal="left" vertical="top" wrapText="1"/>
    </xf>
    <xf numFmtId="0" fontId="0" fillId="0" borderId="0" xfId="0" applyBorder="1" applyAlignment="1">
      <alignment horizontal="left" vertical="top" wrapText="1"/>
    </xf>
    <xf numFmtId="0" fontId="0" fillId="0" borderId="0" xfId="0" applyAlignment="1">
      <alignment horizontal="left" wrapTex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5" fillId="0" borderId="14" xfId="0" applyFont="1" applyBorder="1" applyAlignment="1">
      <alignment horizontal="center" vertical="center"/>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10" xfId="0" applyFill="1" applyBorder="1" applyAlignment="1" applyProtection="1">
      <alignment horizontal="left" vertical="top" wrapText="1"/>
      <protection locked="0"/>
    </xf>
    <xf numFmtId="0" fontId="0" fillId="0" borderId="10" xfId="0" applyBorder="1" applyAlignment="1"/>
    <xf numFmtId="0" fontId="3" fillId="0" borderId="7"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0" xfId="0" applyFont="1" applyFill="1" applyBorder="1"/>
    <xf numFmtId="0" fontId="0" fillId="2" borderId="11" xfId="0" applyFill="1" applyBorder="1" applyAlignment="1" applyProtection="1">
      <alignment horizontal="left" vertical="top" wrapText="1"/>
      <protection locked="0"/>
    </xf>
    <xf numFmtId="0" fontId="0" fillId="0" borderId="11" xfId="0" applyBorder="1" applyAlignment="1">
      <alignment horizontal="left" vertical="top" wrapText="1"/>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76200</xdr:rowOff>
    </xdr:from>
    <xdr:to>
      <xdr:col>2</xdr:col>
      <xdr:colOff>228600</xdr:colOff>
      <xdr:row>3</xdr:row>
      <xdr:rowOff>85725</xdr:rowOff>
    </xdr:to>
    <xdr:pic>
      <xdr:nvPicPr>
        <xdr:cNvPr id="1107" name="Kuva 2" descr="C:\Users\SN\Pictures\Logot\bf_logo_blue_rgb_100.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3825"/>
          <a:ext cx="9525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A1:DV41"/>
  <sheetViews>
    <sheetView tabSelected="1" zoomScaleNormal="100" zoomScaleSheetLayoutView="100" workbookViewId="0">
      <selection activeCell="D3" sqref="D3"/>
    </sheetView>
  </sheetViews>
  <sheetFormatPr defaultRowHeight="12.75" x14ac:dyDescent="0.2"/>
  <cols>
    <col min="1" max="1" width="0.7109375" style="1" customWidth="1"/>
    <col min="2" max="2" width="12.140625" customWidth="1"/>
    <col min="8" max="8" width="14.85546875" customWidth="1"/>
    <col min="9" max="9" width="11" customWidth="1"/>
    <col min="10" max="10" width="10.42578125" customWidth="1"/>
    <col min="11" max="11" width="2.85546875" style="1" customWidth="1"/>
    <col min="12" max="12" width="0.7109375" style="1" customWidth="1"/>
    <col min="13" max="13" width="11.140625" style="1" customWidth="1"/>
    <col min="14" max="126" width="9.140625" style="1"/>
  </cols>
  <sheetData>
    <row r="1" spans="1:126" s="39" customFormat="1" ht="3.75" customHeight="1" x14ac:dyDescent="0.2">
      <c r="A1" s="34"/>
      <c r="B1" s="34"/>
      <c r="C1" s="34"/>
      <c r="D1" s="34"/>
      <c r="E1" s="34"/>
      <c r="F1" s="34"/>
      <c r="G1" s="34"/>
      <c r="H1" s="34"/>
      <c r="I1" s="34"/>
      <c r="J1" s="34"/>
      <c r="K1" s="34"/>
      <c r="L1" s="34"/>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row>
    <row r="2" spans="1:126" s="39" customFormat="1" ht="12.75" customHeight="1" x14ac:dyDescent="0.2">
      <c r="A2" s="34"/>
      <c r="B2" s="71" t="s">
        <v>7</v>
      </c>
      <c r="C2" s="71"/>
      <c r="D2" s="35"/>
      <c r="E2" s="35"/>
      <c r="F2" s="35"/>
      <c r="G2" s="35"/>
      <c r="H2" s="35"/>
      <c r="I2" s="35"/>
      <c r="J2" s="66">
        <v>43115</v>
      </c>
      <c r="K2" s="35"/>
      <c r="L2" s="34"/>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row>
    <row r="3" spans="1:126" s="39" customFormat="1" ht="18" x14ac:dyDescent="0.25">
      <c r="A3" s="34"/>
      <c r="B3" s="71"/>
      <c r="C3" s="71"/>
      <c r="D3" s="40" t="s">
        <v>9</v>
      </c>
      <c r="F3" s="41"/>
      <c r="G3" s="41"/>
      <c r="H3" s="41"/>
      <c r="I3" s="41"/>
      <c r="J3" s="41"/>
      <c r="K3" s="41"/>
      <c r="L3" s="42"/>
      <c r="M3" s="43"/>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row>
    <row r="4" spans="1:126" s="39" customFormat="1" ht="15" x14ac:dyDescent="0.2">
      <c r="A4" s="34"/>
      <c r="B4" s="71"/>
      <c r="C4" s="71"/>
      <c r="D4" s="7"/>
      <c r="E4" s="7"/>
      <c r="F4" s="7"/>
      <c r="G4" s="7"/>
      <c r="H4" s="7"/>
      <c r="I4" s="7"/>
      <c r="J4" s="7"/>
      <c r="K4" s="7"/>
      <c r="L4" s="19"/>
      <c r="M4" s="7"/>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row>
    <row r="5" spans="1:126" s="39" customFormat="1" ht="68.25" customHeight="1" x14ac:dyDescent="0.2">
      <c r="A5" s="34"/>
      <c r="B5" s="72" t="s">
        <v>22</v>
      </c>
      <c r="C5" s="73"/>
      <c r="D5" s="73"/>
      <c r="E5" s="73"/>
      <c r="F5" s="73"/>
      <c r="G5" s="73"/>
      <c r="H5" s="73"/>
      <c r="I5" s="73"/>
      <c r="J5" s="73"/>
      <c r="K5" s="74"/>
      <c r="L5" s="47"/>
      <c r="M5" s="44"/>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row>
    <row r="6" spans="1:126" s="39" customFormat="1" ht="17.25" customHeight="1" x14ac:dyDescent="0.2">
      <c r="A6" s="34"/>
      <c r="B6" s="72" t="s">
        <v>23</v>
      </c>
      <c r="C6" s="73"/>
      <c r="D6" s="73"/>
      <c r="E6" s="73"/>
      <c r="F6" s="73"/>
      <c r="G6" s="73"/>
      <c r="H6" s="73"/>
      <c r="I6" s="73"/>
      <c r="J6" s="73"/>
      <c r="K6" s="74"/>
      <c r="L6" s="47"/>
      <c r="M6" s="44"/>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row>
    <row r="7" spans="1:126" s="39" customFormat="1" ht="83.25" customHeight="1" x14ac:dyDescent="0.2">
      <c r="A7" s="34"/>
      <c r="B7" s="72" t="s">
        <v>31</v>
      </c>
      <c r="C7" s="73"/>
      <c r="D7" s="73"/>
      <c r="E7" s="73"/>
      <c r="F7" s="73"/>
      <c r="G7" s="73"/>
      <c r="H7" s="73"/>
      <c r="I7" s="73"/>
      <c r="J7" s="73"/>
      <c r="K7" s="74"/>
      <c r="L7" s="47"/>
      <c r="M7" s="44"/>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row>
    <row r="8" spans="1:126" s="39" customFormat="1" ht="54" customHeight="1" x14ac:dyDescent="0.2">
      <c r="A8" s="34"/>
      <c r="B8" s="67" t="s">
        <v>33</v>
      </c>
      <c r="C8" s="73"/>
      <c r="D8" s="73"/>
      <c r="E8" s="73"/>
      <c r="F8" s="73"/>
      <c r="G8" s="73"/>
      <c r="H8" s="73"/>
      <c r="I8" s="73"/>
      <c r="J8" s="73"/>
      <c r="K8" s="68"/>
      <c r="L8" s="19"/>
      <c r="M8" s="7"/>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row>
    <row r="9" spans="1:126" s="39" customFormat="1" ht="67.5" customHeight="1" x14ac:dyDescent="0.2">
      <c r="A9" s="34"/>
      <c r="B9" s="72" t="s">
        <v>34</v>
      </c>
      <c r="C9" s="73"/>
      <c r="D9" s="73"/>
      <c r="E9" s="73"/>
      <c r="F9" s="73"/>
      <c r="G9" s="73"/>
      <c r="H9" s="73"/>
      <c r="I9" s="73"/>
      <c r="J9" s="73"/>
      <c r="K9" s="74"/>
      <c r="L9" s="47"/>
      <c r="M9" s="44"/>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row>
    <row r="10" spans="1:126" s="64" customFormat="1" ht="39.75" customHeight="1" x14ac:dyDescent="0.2">
      <c r="A10" s="60"/>
      <c r="B10" s="67" t="s">
        <v>32</v>
      </c>
      <c r="C10" s="67"/>
      <c r="D10" s="67"/>
      <c r="E10" s="67"/>
      <c r="F10" s="67"/>
      <c r="G10" s="67"/>
      <c r="H10" s="67"/>
      <c r="I10" s="67"/>
      <c r="J10" s="67"/>
      <c r="K10" s="68"/>
      <c r="L10" s="62"/>
      <c r="M10" s="61"/>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row>
    <row r="11" spans="1:126" ht="21.75" customHeight="1" x14ac:dyDescent="0.2">
      <c r="A11" s="18"/>
      <c r="B11" s="50" t="s">
        <v>10</v>
      </c>
      <c r="C11" s="45"/>
      <c r="D11" s="69"/>
      <c r="E11" s="70"/>
      <c r="F11" s="70"/>
      <c r="G11" s="70"/>
      <c r="H11" s="70"/>
      <c r="I11" s="10"/>
      <c r="J11" s="8"/>
      <c r="K11" s="8"/>
      <c r="L11" s="20"/>
      <c r="M11" s="8"/>
    </row>
    <row r="12" spans="1:126" ht="15" x14ac:dyDescent="0.2">
      <c r="A12" s="18"/>
      <c r="B12" s="51" t="s">
        <v>21</v>
      </c>
      <c r="C12" s="45"/>
      <c r="D12" s="69"/>
      <c r="E12" s="70"/>
      <c r="F12" s="70"/>
      <c r="G12" s="70"/>
      <c r="H12" s="70"/>
      <c r="I12" s="10"/>
      <c r="J12" s="8"/>
      <c r="K12" s="8"/>
      <c r="L12" s="20"/>
      <c r="M12" s="8"/>
    </row>
    <row r="13" spans="1:126" s="39" customFormat="1" ht="14.25" x14ac:dyDescent="0.2">
      <c r="A13" s="34"/>
      <c r="B13" s="45"/>
      <c r="C13" s="45"/>
      <c r="D13" s="45"/>
      <c r="E13" s="45"/>
      <c r="F13" s="45"/>
      <c r="G13" s="48"/>
      <c r="H13" s="48"/>
      <c r="I13" s="48"/>
      <c r="J13" s="45"/>
      <c r="K13" s="45"/>
      <c r="L13" s="46"/>
      <c r="M13" s="4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row>
    <row r="14" spans="1:126" ht="14.25" x14ac:dyDescent="0.2">
      <c r="A14" s="18"/>
      <c r="B14" s="12" t="s">
        <v>29</v>
      </c>
      <c r="C14" s="3"/>
      <c r="D14" s="3"/>
      <c r="E14" s="3"/>
      <c r="F14" s="3"/>
      <c r="G14" s="37"/>
      <c r="H14" s="77" t="s">
        <v>6</v>
      </c>
      <c r="I14" s="75" t="e">
        <f>G14/G15</f>
        <v>#DIV/0!</v>
      </c>
      <c r="J14" s="8"/>
      <c r="K14" s="2"/>
      <c r="L14" s="23"/>
      <c r="M14" s="2"/>
    </row>
    <row r="15" spans="1:126" ht="14.25" x14ac:dyDescent="0.2">
      <c r="A15" s="18"/>
      <c r="B15" s="12" t="s">
        <v>20</v>
      </c>
      <c r="C15" s="2"/>
      <c r="D15" s="2"/>
      <c r="E15" s="2"/>
      <c r="F15" s="2"/>
      <c r="G15" s="37"/>
      <c r="H15" s="77"/>
      <c r="I15" s="76"/>
      <c r="J15" s="8"/>
      <c r="L15" s="23"/>
      <c r="M15" s="2"/>
    </row>
    <row r="16" spans="1:126" ht="12.75" customHeight="1" x14ac:dyDescent="0.2">
      <c r="A16" s="18"/>
      <c r="B16" s="52"/>
      <c r="C16" s="53"/>
      <c r="D16" s="9"/>
      <c r="E16" s="32"/>
      <c r="F16" s="31"/>
      <c r="G16" s="33"/>
      <c r="H16" s="33"/>
      <c r="I16" s="5"/>
      <c r="J16" s="24"/>
      <c r="K16" s="24"/>
      <c r="L16" s="25"/>
    </row>
    <row r="17" spans="1:17" x14ac:dyDescent="0.2">
      <c r="A17" s="18"/>
      <c r="B17" s="17" t="s">
        <v>13</v>
      </c>
      <c r="C17" s="15"/>
      <c r="D17" s="15"/>
      <c r="E17" s="15"/>
      <c r="F17" s="15"/>
      <c r="G17" s="16"/>
      <c r="H17" s="15"/>
      <c r="I17" s="54" t="s">
        <v>26</v>
      </c>
      <c r="J17" s="55" t="s">
        <v>27</v>
      </c>
      <c r="K17" s="11"/>
      <c r="L17" s="21"/>
      <c r="M17" s="28"/>
      <c r="N17" s="2"/>
      <c r="O17" s="2"/>
      <c r="P17" s="2"/>
      <c r="Q17" s="2"/>
    </row>
    <row r="18" spans="1:17" ht="12.75" customHeight="1" x14ac:dyDescent="0.2">
      <c r="A18" s="18"/>
      <c r="B18" s="81" t="s">
        <v>14</v>
      </c>
      <c r="C18" s="82"/>
      <c r="D18" s="82"/>
      <c r="E18" s="82"/>
      <c r="F18" s="82"/>
      <c r="G18" s="82"/>
      <c r="H18" s="83"/>
      <c r="I18" s="36"/>
      <c r="J18" s="36" t="e">
        <f>I14*I18</f>
        <v>#DIV/0!</v>
      </c>
      <c r="K18" s="26"/>
      <c r="L18" s="22"/>
      <c r="M18" s="2"/>
    </row>
    <row r="19" spans="1:17" ht="12.75" customHeight="1" x14ac:dyDescent="0.2">
      <c r="A19" s="18"/>
      <c r="B19" s="81" t="s">
        <v>15</v>
      </c>
      <c r="C19" s="82"/>
      <c r="D19" s="82"/>
      <c r="E19" s="82"/>
      <c r="F19" s="82"/>
      <c r="G19" s="82"/>
      <c r="H19" s="83"/>
      <c r="I19" s="13">
        <f>0.2*I18</f>
        <v>0</v>
      </c>
      <c r="J19" s="36" t="e">
        <f>I14*I19</f>
        <v>#DIV/0!</v>
      </c>
      <c r="K19" s="26"/>
      <c r="L19" s="22"/>
      <c r="M19" s="2"/>
    </row>
    <row r="20" spans="1:17" ht="12.75" customHeight="1" x14ac:dyDescent="0.2">
      <c r="A20" s="18"/>
      <c r="B20" s="81" t="s">
        <v>4</v>
      </c>
      <c r="C20" s="82"/>
      <c r="D20" s="82"/>
      <c r="E20" s="82"/>
      <c r="F20" s="82"/>
      <c r="G20" s="82"/>
      <c r="H20" s="83"/>
      <c r="I20" s="36"/>
      <c r="J20" s="36" t="e">
        <f>I14*I20</f>
        <v>#DIV/0!</v>
      </c>
      <c r="K20" s="26"/>
      <c r="L20" s="22"/>
      <c r="M20" s="2"/>
    </row>
    <row r="21" spans="1:17" ht="12.75" customHeight="1" x14ac:dyDescent="0.2">
      <c r="A21" s="18"/>
      <c r="B21" s="78" t="s">
        <v>5</v>
      </c>
      <c r="C21" s="79"/>
      <c r="D21" s="79"/>
      <c r="E21" s="79"/>
      <c r="F21" s="79"/>
      <c r="G21" s="79"/>
      <c r="H21" s="80"/>
      <c r="I21" s="36"/>
      <c r="J21" s="36" t="e">
        <f>I14*I21</f>
        <v>#DIV/0!</v>
      </c>
      <c r="K21" s="26"/>
      <c r="L21" s="22"/>
      <c r="M21" s="2"/>
    </row>
    <row r="22" spans="1:17" ht="12.75" customHeight="1" x14ac:dyDescent="0.2">
      <c r="A22" s="18"/>
      <c r="B22" s="86" t="s">
        <v>24</v>
      </c>
      <c r="C22" s="79"/>
      <c r="D22" s="79"/>
      <c r="E22" s="79"/>
      <c r="F22" s="79"/>
      <c r="G22" s="79"/>
      <c r="H22" s="80"/>
      <c r="I22" s="36"/>
      <c r="J22" s="36" t="e">
        <f>I14*I22</f>
        <v>#DIV/0!</v>
      </c>
      <c r="K22" s="26"/>
      <c r="L22" s="22"/>
      <c r="M22" s="2"/>
    </row>
    <row r="23" spans="1:17" ht="12.75" customHeight="1" x14ac:dyDescent="0.2">
      <c r="A23" s="18"/>
      <c r="B23" s="78" t="s">
        <v>0</v>
      </c>
      <c r="C23" s="79"/>
      <c r="D23" s="79"/>
      <c r="E23" s="79"/>
      <c r="F23" s="79"/>
      <c r="G23" s="79"/>
      <c r="H23" s="80"/>
      <c r="I23" s="36"/>
      <c r="J23" s="36" t="e">
        <f>I14*I23</f>
        <v>#DIV/0!</v>
      </c>
      <c r="K23" s="26"/>
      <c r="L23" s="22"/>
      <c r="M23" s="2"/>
    </row>
    <row r="24" spans="1:17" ht="12.75" customHeight="1" x14ac:dyDescent="0.2">
      <c r="A24" s="18"/>
      <c r="B24" s="81" t="s">
        <v>16</v>
      </c>
      <c r="C24" s="82"/>
      <c r="D24" s="82"/>
      <c r="E24" s="82"/>
      <c r="F24" s="82"/>
      <c r="G24" s="82"/>
      <c r="H24" s="83"/>
      <c r="I24" s="36"/>
      <c r="J24" s="36">
        <f>I24</f>
        <v>0</v>
      </c>
      <c r="K24" s="26"/>
      <c r="L24" s="22"/>
      <c r="M24" s="2"/>
    </row>
    <row r="25" spans="1:17" ht="12.75" customHeight="1" x14ac:dyDescent="0.2">
      <c r="A25" s="18"/>
      <c r="B25" s="78" t="s">
        <v>1</v>
      </c>
      <c r="C25" s="79"/>
      <c r="D25" s="79"/>
      <c r="E25" s="79"/>
      <c r="F25" s="79"/>
      <c r="G25" s="79"/>
      <c r="H25" s="80"/>
      <c r="I25" s="36"/>
      <c r="J25" s="36" t="e">
        <f>I14*I25</f>
        <v>#DIV/0!</v>
      </c>
      <c r="K25" s="26"/>
      <c r="L25" s="22"/>
      <c r="M25" s="2"/>
    </row>
    <row r="26" spans="1:17" ht="12.75" customHeight="1" x14ac:dyDescent="0.2">
      <c r="A26" s="18"/>
      <c r="B26" s="86" t="s">
        <v>25</v>
      </c>
      <c r="C26" s="79"/>
      <c r="D26" s="79"/>
      <c r="E26" s="79"/>
      <c r="F26" s="79"/>
      <c r="G26" s="79"/>
      <c r="H26" s="80"/>
      <c r="I26" s="36"/>
      <c r="J26" s="36" t="e">
        <f>I14*I26</f>
        <v>#DIV/0!</v>
      </c>
      <c r="K26" s="26"/>
      <c r="L26" s="22"/>
      <c r="M26" s="2"/>
    </row>
    <row r="27" spans="1:17" ht="12.75" customHeight="1" x14ac:dyDescent="0.2">
      <c r="A27" s="18"/>
      <c r="B27" s="78" t="s">
        <v>2</v>
      </c>
      <c r="C27" s="79"/>
      <c r="D27" s="79"/>
      <c r="E27" s="79"/>
      <c r="F27" s="79"/>
      <c r="G27" s="79"/>
      <c r="H27" s="80"/>
      <c r="I27" s="36"/>
      <c r="J27" s="36" t="e">
        <f>I14*I27</f>
        <v>#DIV/0!</v>
      </c>
      <c r="K27" s="26"/>
      <c r="L27" s="22"/>
      <c r="M27" s="2"/>
    </row>
    <row r="28" spans="1:17" ht="12.75" customHeight="1" x14ac:dyDescent="0.2">
      <c r="A28" s="18"/>
      <c r="B28" s="78" t="s">
        <v>3</v>
      </c>
      <c r="C28" s="79"/>
      <c r="D28" s="79"/>
      <c r="E28" s="79"/>
      <c r="F28" s="79"/>
      <c r="G28" s="79"/>
      <c r="H28" s="80"/>
      <c r="I28" s="36"/>
      <c r="J28" s="36" t="e">
        <f>I14*I28</f>
        <v>#DIV/0!</v>
      </c>
      <c r="K28" s="26"/>
      <c r="L28" s="22"/>
      <c r="M28" s="2"/>
    </row>
    <row r="29" spans="1:17" x14ac:dyDescent="0.2">
      <c r="A29" s="18"/>
      <c r="B29" s="78" t="s">
        <v>17</v>
      </c>
      <c r="C29" s="79"/>
      <c r="D29" s="79"/>
      <c r="E29" s="79"/>
      <c r="F29" s="79"/>
      <c r="G29" s="79"/>
      <c r="H29" s="80"/>
      <c r="I29" s="13"/>
      <c r="J29" s="13" t="e">
        <f>SUM(J18:J28)</f>
        <v>#DIV/0!</v>
      </c>
      <c r="K29" s="26"/>
      <c r="L29" s="22"/>
      <c r="M29" s="2"/>
    </row>
    <row r="30" spans="1:17" ht="12.75" customHeight="1" x14ac:dyDescent="0.2">
      <c r="A30" s="18"/>
      <c r="B30" s="78" t="s">
        <v>28</v>
      </c>
      <c r="C30" s="79"/>
      <c r="D30" s="79"/>
      <c r="E30" s="79"/>
      <c r="F30" s="79"/>
      <c r="G30" s="79"/>
      <c r="H30" s="80"/>
      <c r="I30" s="36"/>
      <c r="J30" s="36"/>
      <c r="K30" s="26"/>
      <c r="L30" s="22"/>
      <c r="M30" s="2"/>
    </row>
    <row r="31" spans="1:17" ht="12.75" customHeight="1" x14ac:dyDescent="0.2">
      <c r="A31" s="18"/>
      <c r="B31" s="78" t="s">
        <v>18</v>
      </c>
      <c r="C31" s="79"/>
      <c r="D31" s="79"/>
      <c r="E31" s="79"/>
      <c r="F31" s="79"/>
      <c r="G31" s="79"/>
      <c r="H31" s="80"/>
      <c r="I31" s="14"/>
      <c r="J31" s="14" t="e">
        <f>J29/J30*100</f>
        <v>#DIV/0!</v>
      </c>
      <c r="K31" s="27"/>
      <c r="L31" s="22"/>
      <c r="M31" s="2"/>
    </row>
    <row r="32" spans="1:17" ht="12.75" customHeight="1" x14ac:dyDescent="0.2">
      <c r="A32" s="18"/>
      <c r="B32" s="56"/>
      <c r="C32" s="56"/>
      <c r="D32" s="56"/>
      <c r="E32" s="56"/>
      <c r="F32" s="56"/>
      <c r="G32" s="56"/>
      <c r="H32" s="56"/>
      <c r="I32" s="57"/>
      <c r="J32" s="57"/>
      <c r="K32" s="57"/>
      <c r="L32" s="22"/>
      <c r="M32" s="2"/>
    </row>
    <row r="33" spans="1:13" x14ac:dyDescent="0.2">
      <c r="A33" s="18"/>
      <c r="B33" s="67" t="s">
        <v>19</v>
      </c>
      <c r="C33" s="67"/>
      <c r="D33" s="67"/>
      <c r="E33" s="67"/>
      <c r="F33" s="67"/>
      <c r="G33" s="67"/>
      <c r="H33" s="67"/>
      <c r="I33" s="67"/>
      <c r="J33" s="67"/>
      <c r="K33" s="58"/>
      <c r="L33" s="23"/>
      <c r="M33" s="2"/>
    </row>
    <row r="34" spans="1:13" x14ac:dyDescent="0.2">
      <c r="A34" s="18"/>
      <c r="B34" s="56"/>
      <c r="C34" s="56"/>
      <c r="D34" s="56"/>
      <c r="E34" s="56"/>
      <c r="F34" s="56"/>
      <c r="G34" s="56"/>
      <c r="H34" s="56"/>
      <c r="I34" s="56"/>
      <c r="J34" s="56"/>
      <c r="K34" s="58"/>
      <c r="L34" s="23"/>
      <c r="M34" s="2"/>
    </row>
    <row r="35" spans="1:13" x14ac:dyDescent="0.2">
      <c r="A35" s="18"/>
      <c r="B35" s="89"/>
      <c r="C35" s="90"/>
      <c r="D35" s="90"/>
      <c r="E35" s="90"/>
      <c r="F35" s="89"/>
      <c r="G35" s="70"/>
      <c r="H35" s="70"/>
      <c r="I35" s="70"/>
      <c r="J35" s="70"/>
      <c r="K35" s="49"/>
      <c r="L35" s="23"/>
      <c r="M35" s="2"/>
    </row>
    <row r="36" spans="1:13" x14ac:dyDescent="0.2">
      <c r="A36" s="18"/>
      <c r="B36" s="38"/>
      <c r="C36" s="38"/>
      <c r="D36" s="38"/>
      <c r="E36" s="38"/>
      <c r="F36" s="84"/>
      <c r="G36" s="85"/>
      <c r="H36" s="85"/>
      <c r="I36" s="85"/>
      <c r="J36" s="85"/>
      <c r="K36" s="49"/>
      <c r="L36" s="23"/>
      <c r="M36" s="2"/>
    </row>
    <row r="37" spans="1:13" ht="9.9499999999999993" customHeight="1" x14ac:dyDescent="0.2">
      <c r="A37" s="18"/>
      <c r="B37" s="4"/>
      <c r="C37" s="4"/>
      <c r="D37" s="4"/>
      <c r="E37" s="4"/>
      <c r="F37" s="4"/>
      <c r="G37" s="2"/>
      <c r="H37" s="2"/>
      <c r="I37" s="2"/>
      <c r="J37" s="2"/>
      <c r="K37" s="2"/>
      <c r="L37" s="23"/>
      <c r="M37" s="2"/>
    </row>
    <row r="38" spans="1:13" x14ac:dyDescent="0.2">
      <c r="A38" s="18"/>
      <c r="B38" s="65" t="s">
        <v>12</v>
      </c>
      <c r="C38" s="87" t="s">
        <v>11</v>
      </c>
      <c r="D38" s="87"/>
      <c r="E38" s="87"/>
      <c r="F38" s="87"/>
      <c r="G38" s="87"/>
      <c r="H38" s="2"/>
      <c r="I38" s="2"/>
      <c r="J38" s="2"/>
      <c r="K38" s="2"/>
      <c r="L38" s="23"/>
      <c r="M38" s="2"/>
    </row>
    <row r="39" spans="1:13" ht="14.25" x14ac:dyDescent="0.2">
      <c r="A39" s="18"/>
      <c r="B39" s="30"/>
      <c r="C39" s="88" t="s">
        <v>8</v>
      </c>
      <c r="D39" s="88"/>
      <c r="E39" s="88"/>
      <c r="F39" s="88"/>
      <c r="G39" s="59"/>
      <c r="H39" s="2"/>
      <c r="I39" s="2"/>
      <c r="J39" s="2"/>
      <c r="K39" s="2"/>
      <c r="L39" s="23"/>
      <c r="M39" s="2"/>
    </row>
    <row r="40" spans="1:13" x14ac:dyDescent="0.2">
      <c r="A40" s="18"/>
      <c r="B40" s="2"/>
      <c r="C40" s="2" t="s">
        <v>30</v>
      </c>
      <c r="D40" s="2"/>
      <c r="E40" s="2"/>
      <c r="F40" s="2"/>
      <c r="G40" s="6"/>
      <c r="H40" s="2"/>
      <c r="I40" s="2"/>
      <c r="J40" s="2"/>
      <c r="K40" s="2"/>
      <c r="L40" s="23"/>
      <c r="M40" s="2"/>
    </row>
    <row r="41" spans="1:13" ht="3.75" customHeight="1" x14ac:dyDescent="0.2">
      <c r="A41" s="18"/>
      <c r="B41" s="23"/>
      <c r="C41" s="23"/>
      <c r="D41" s="23"/>
      <c r="E41" s="23"/>
      <c r="F41" s="23"/>
      <c r="G41" s="29"/>
      <c r="H41" s="23"/>
      <c r="I41" s="23"/>
      <c r="J41" s="23"/>
      <c r="K41" s="23"/>
      <c r="L41" s="23"/>
      <c r="M41" s="2"/>
    </row>
  </sheetData>
  <sheetProtection selectLockedCells="1"/>
  <mergeCells count="31">
    <mergeCell ref="B31:H31"/>
    <mergeCell ref="B30:H30"/>
    <mergeCell ref="B23:H23"/>
    <mergeCell ref="B22:H22"/>
    <mergeCell ref="B21:H21"/>
    <mergeCell ref="B20:H20"/>
    <mergeCell ref="F36:J36"/>
    <mergeCell ref="B26:H26"/>
    <mergeCell ref="C38:G38"/>
    <mergeCell ref="C39:F39"/>
    <mergeCell ref="B27:H27"/>
    <mergeCell ref="B33:J33"/>
    <mergeCell ref="B29:H29"/>
    <mergeCell ref="B28:H28"/>
    <mergeCell ref="B35:E35"/>
    <mergeCell ref="F35:J35"/>
    <mergeCell ref="I14:I15"/>
    <mergeCell ref="H14:H15"/>
    <mergeCell ref="B25:H25"/>
    <mergeCell ref="B24:H24"/>
    <mergeCell ref="B7:K7"/>
    <mergeCell ref="B8:K8"/>
    <mergeCell ref="B9:K9"/>
    <mergeCell ref="B18:H18"/>
    <mergeCell ref="B19:H19"/>
    <mergeCell ref="B10:K10"/>
    <mergeCell ref="D11:H11"/>
    <mergeCell ref="D12:H12"/>
    <mergeCell ref="B2:C4"/>
    <mergeCell ref="B5:K5"/>
    <mergeCell ref="B6:K6"/>
  </mergeCells>
  <phoneticPr fontId="2" type="noConversion"/>
  <printOptions horizontalCentered="1"/>
  <pageMargins left="0.59055118110236227" right="0.59055118110236227" top="0.98425196850393704" bottom="0.98425196850393704" header="0.51181102362204722" footer="0.51181102362204722"/>
  <pageSetup paperSize="9" scale="92" fitToWidth="4" fitToHeight="4"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2</vt:i4>
      </vt:variant>
    </vt:vector>
  </HeadingPairs>
  <TitlesOfParts>
    <vt:vector size="3" baseType="lpstr">
      <vt:lpstr>YK-laskelma</vt:lpstr>
      <vt:lpstr>'YK-laskelma'!_ftnref1</vt:lpstr>
      <vt:lpstr>'YK-laskelma'!Tulostusalue</vt:lpstr>
    </vt:vector>
  </TitlesOfParts>
  <Company>Tekes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kjh</dc:creator>
  <cp:lastModifiedBy>Susanna Nummi</cp:lastModifiedBy>
  <cp:lastPrinted>2016-04-26T06:13:57Z</cp:lastPrinted>
  <dcterms:created xsi:type="dcterms:W3CDTF">2003-10-24T13:30:01Z</dcterms:created>
  <dcterms:modified xsi:type="dcterms:W3CDTF">2018-01-15T12:58:01Z</dcterms:modified>
</cp:coreProperties>
</file>