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AV-siirto\"/>
    </mc:Choice>
  </mc:AlternateContent>
  <bookViews>
    <workbookView xWindow="0" yWindow="0" windowWidth="10056" windowHeight="9096" tabRatio="901"/>
  </bookViews>
  <sheets>
    <sheet name="Suomi" sheetId="8" r:id="rId1"/>
    <sheet name="Persons and Further information" sheetId="11" r:id="rId2"/>
    <sheet name="English" sheetId="10" r:id="rId3"/>
    <sheet name="Svenska" sheetId="9" r:id="rId4"/>
  </sheets>
  <definedNames>
    <definedName name="Alkuperäinen_aihe">#REF!,#REF!,#REF!</definedName>
    <definedName name="ca">#REF!</definedName>
    <definedName name="cb">#REF!</definedName>
    <definedName name="cc">#REF!</definedName>
    <definedName name="Omat_autot">#REF!</definedName>
    <definedName name="_xlnm.Print_Area" localSheetId="0">Suomi!$A$1:$I$268</definedName>
    <definedName name="_xlnm.Print_Titles" localSheetId="0">Suomi!$4:$9</definedName>
    <definedName name="Vuokratut_autot">#REF!</definedName>
  </definedNames>
  <calcPr calcId="162913"/>
</workbook>
</file>

<file path=xl/calcChain.xml><?xml version="1.0" encoding="utf-8"?>
<calcChain xmlns="http://schemas.openxmlformats.org/spreadsheetml/2006/main">
  <c r="I265" i="8" l="1"/>
  <c r="G265" i="8"/>
  <c r="I64" i="9" l="1"/>
  <c r="H64" i="9"/>
  <c r="G64" i="9"/>
  <c r="F64" i="9"/>
  <c r="I195" i="10"/>
  <c r="H195" i="10"/>
  <c r="G195" i="10"/>
  <c r="F195" i="10"/>
  <c r="F259" i="9" l="1"/>
  <c r="I259" i="10"/>
  <c r="H259" i="10"/>
  <c r="G259" i="10"/>
  <c r="F259" i="10"/>
  <c r="H263" i="8"/>
  <c r="F263" i="8"/>
  <c r="F253" i="8"/>
  <c r="G259" i="9" l="1"/>
  <c r="H259" i="9"/>
  <c r="I259" i="9"/>
  <c r="G195" i="9"/>
  <c r="H195" i="9"/>
  <c r="I195" i="9"/>
  <c r="F195" i="9"/>
  <c r="G64" i="10" l="1"/>
  <c r="H64" i="10"/>
  <c r="I64" i="10"/>
  <c r="F64" i="10"/>
  <c r="G195" i="8" l="1"/>
  <c r="H195" i="8"/>
  <c r="I195" i="8"/>
  <c r="F195" i="8"/>
  <c r="G64" i="8"/>
  <c r="H64" i="8"/>
  <c r="I64" i="8"/>
  <c r="F64" i="8"/>
  <c r="G253" i="8" l="1"/>
  <c r="H253" i="8"/>
  <c r="I253" i="8"/>
  <c r="K253" i="8"/>
  <c r="I258" i="10" l="1"/>
  <c r="H258" i="10"/>
  <c r="G258" i="10"/>
  <c r="H247" i="10" l="1"/>
  <c r="I247" i="10"/>
  <c r="H237" i="10"/>
  <c r="I237" i="10"/>
  <c r="H226" i="10"/>
  <c r="I226" i="10"/>
  <c r="H209" i="10"/>
  <c r="I209" i="10"/>
  <c r="H194" i="10"/>
  <c r="I194" i="10"/>
  <c r="H185" i="10"/>
  <c r="I185" i="10"/>
  <c r="H178" i="10"/>
  <c r="I178" i="10"/>
  <c r="H168" i="10"/>
  <c r="I168" i="10"/>
  <c r="H158" i="10"/>
  <c r="I158" i="10"/>
  <c r="H152" i="10"/>
  <c r="I152" i="10"/>
  <c r="H144" i="10"/>
  <c r="I144" i="10"/>
  <c r="H253" i="10"/>
  <c r="I253" i="10"/>
  <c r="H133" i="10"/>
  <c r="I133" i="10"/>
  <c r="H63" i="10"/>
  <c r="I63" i="10"/>
  <c r="G258" i="9"/>
  <c r="H258" i="9"/>
  <c r="I258" i="9"/>
  <c r="H247" i="9"/>
  <c r="I247" i="9"/>
  <c r="H237" i="9"/>
  <c r="I237" i="9"/>
  <c r="H226" i="9"/>
  <c r="I226" i="9"/>
  <c r="H209" i="9"/>
  <c r="I209" i="9"/>
  <c r="H194" i="9"/>
  <c r="I194" i="9"/>
  <c r="H185" i="9"/>
  <c r="I185" i="9"/>
  <c r="H178" i="9"/>
  <c r="I178" i="9"/>
  <c r="H168" i="9"/>
  <c r="I168" i="9"/>
  <c r="H158" i="9"/>
  <c r="I158" i="9"/>
  <c r="H152" i="9"/>
  <c r="I152" i="9"/>
  <c r="H144" i="9"/>
  <c r="I144" i="9"/>
  <c r="H133" i="9"/>
  <c r="I133" i="9"/>
  <c r="H127" i="9"/>
  <c r="I127" i="9"/>
  <c r="H63" i="9"/>
  <c r="I63" i="9"/>
  <c r="H253" i="9"/>
  <c r="I253" i="9"/>
  <c r="H40" i="9"/>
  <c r="I40" i="9"/>
  <c r="H13" i="9"/>
  <c r="I13" i="9"/>
  <c r="I238" i="9" l="1"/>
  <c r="H238" i="9"/>
  <c r="I238" i="10"/>
  <c r="H238" i="10"/>
  <c r="I40" i="10"/>
  <c r="H40" i="10"/>
  <c r="I13" i="10"/>
  <c r="H13" i="10"/>
  <c r="I127" i="10"/>
  <c r="H127" i="10"/>
  <c r="F127" i="10"/>
  <c r="G127" i="10"/>
  <c r="I264" i="10" l="1"/>
  <c r="H262" i="10"/>
  <c r="H263" i="10" s="1"/>
  <c r="I264" i="9"/>
  <c r="H262" i="9"/>
  <c r="I265" i="9" l="1"/>
  <c r="H263" i="9"/>
  <c r="I265" i="10"/>
  <c r="I266" i="9" l="1"/>
  <c r="I266" i="10"/>
  <c r="I258" i="8" l="1"/>
  <c r="H258" i="8"/>
  <c r="I127" i="8"/>
  <c r="H127" i="8"/>
  <c r="G127" i="8"/>
  <c r="F127" i="8"/>
  <c r="G258" i="8" l="1"/>
  <c r="I247" i="8"/>
  <c r="G247" i="8"/>
  <c r="I237" i="8"/>
  <c r="G237" i="8"/>
  <c r="I226" i="8"/>
  <c r="G226" i="8"/>
  <c r="I209" i="8"/>
  <c r="G209" i="8"/>
  <c r="I194" i="8"/>
  <c r="G194" i="8"/>
  <c r="I185" i="8"/>
  <c r="G185" i="8"/>
  <c r="I178" i="8"/>
  <c r="G178" i="8"/>
  <c r="I168" i="8"/>
  <c r="G168" i="8"/>
  <c r="I158" i="8"/>
  <c r="G158" i="8"/>
  <c r="I152" i="8"/>
  <c r="G152" i="8"/>
  <c r="I144" i="8"/>
  <c r="G144" i="8"/>
  <c r="I133" i="8"/>
  <c r="G133" i="8"/>
  <c r="I63" i="8"/>
  <c r="G63" i="8"/>
  <c r="I40" i="8"/>
  <c r="G40" i="8"/>
  <c r="I13" i="8"/>
  <c r="G13" i="8"/>
  <c r="G238" i="8" l="1"/>
  <c r="I238" i="8"/>
  <c r="G259" i="8"/>
  <c r="I259" i="8"/>
  <c r="F258" i="8"/>
  <c r="F258" i="9"/>
  <c r="F258" i="10"/>
  <c r="G264" i="8" l="1"/>
  <c r="I264" i="8"/>
  <c r="K258" i="10"/>
  <c r="K247" i="10"/>
  <c r="G247" i="10"/>
  <c r="F247" i="10"/>
  <c r="K237" i="10"/>
  <c r="G237" i="10"/>
  <c r="F237" i="10"/>
  <c r="K226" i="10"/>
  <c r="G226" i="10"/>
  <c r="F226" i="10"/>
  <c r="K209" i="10"/>
  <c r="G209" i="10"/>
  <c r="F209" i="10"/>
  <c r="K194" i="10"/>
  <c r="G194" i="10"/>
  <c r="F194" i="10"/>
  <c r="K185" i="10"/>
  <c r="G185" i="10"/>
  <c r="F185" i="10"/>
  <c r="K178" i="10"/>
  <c r="G178" i="10"/>
  <c r="F178" i="10"/>
  <c r="K168" i="10"/>
  <c r="G168" i="10"/>
  <c r="F168" i="10"/>
  <c r="K158" i="10"/>
  <c r="G158" i="10"/>
  <c r="F158" i="10"/>
  <c r="K152" i="10"/>
  <c r="G152" i="10"/>
  <c r="F152" i="10"/>
  <c r="K144" i="10"/>
  <c r="G144" i="10"/>
  <c r="F144" i="10"/>
  <c r="K253" i="10"/>
  <c r="G253" i="10"/>
  <c r="F253" i="10"/>
  <c r="K133" i="10"/>
  <c r="G133" i="10"/>
  <c r="F133" i="10"/>
  <c r="K127" i="10"/>
  <c r="K40" i="10"/>
  <c r="G40" i="10"/>
  <c r="F40" i="10"/>
  <c r="K13" i="10"/>
  <c r="G13" i="10"/>
  <c r="F13" i="10"/>
  <c r="G238" i="10" l="1"/>
  <c r="F238" i="10"/>
  <c r="K238" i="10"/>
  <c r="K195" i="10"/>
  <c r="K259" i="10"/>
  <c r="K258" i="9"/>
  <c r="K247" i="9"/>
  <c r="G247" i="9"/>
  <c r="F247" i="9"/>
  <c r="K237" i="9"/>
  <c r="G237" i="9"/>
  <c r="F237" i="9"/>
  <c r="K226" i="9"/>
  <c r="G226" i="9"/>
  <c r="F226" i="9"/>
  <c r="K209" i="9"/>
  <c r="G209" i="9"/>
  <c r="F209" i="9"/>
  <c r="K194" i="9"/>
  <c r="G194" i="9"/>
  <c r="F194" i="9"/>
  <c r="K185" i="9"/>
  <c r="G185" i="9"/>
  <c r="F185" i="9"/>
  <c r="K178" i="9"/>
  <c r="G178" i="9"/>
  <c r="F178" i="9"/>
  <c r="K168" i="9"/>
  <c r="G168" i="9"/>
  <c r="F168" i="9"/>
  <c r="K158" i="9"/>
  <c r="G158" i="9"/>
  <c r="F158" i="9"/>
  <c r="K152" i="9"/>
  <c r="G152" i="9"/>
  <c r="F152" i="9"/>
  <c r="K144" i="9"/>
  <c r="G144" i="9"/>
  <c r="F144" i="9"/>
  <c r="K133" i="9"/>
  <c r="G133" i="9"/>
  <c r="F133" i="9"/>
  <c r="K127" i="9"/>
  <c r="G127" i="9"/>
  <c r="F127" i="9"/>
  <c r="K63" i="9"/>
  <c r="G63" i="9"/>
  <c r="F63" i="9"/>
  <c r="K253" i="9"/>
  <c r="G253" i="9"/>
  <c r="F253" i="9"/>
  <c r="K40" i="9"/>
  <c r="G40" i="9"/>
  <c r="F40" i="9"/>
  <c r="K13" i="9"/>
  <c r="G13" i="9"/>
  <c r="F13" i="9"/>
  <c r="F238" i="9" l="1"/>
  <c r="G238" i="9"/>
  <c r="K238" i="9"/>
  <c r="K195" i="9"/>
  <c r="K259" i="9"/>
  <c r="K64" i="9"/>
  <c r="F247" i="8"/>
  <c r="F237" i="8"/>
  <c r="F226" i="8"/>
  <c r="F209" i="8"/>
  <c r="F194" i="8"/>
  <c r="F185" i="8"/>
  <c r="F178" i="8"/>
  <c r="F168" i="8"/>
  <c r="F158" i="8"/>
  <c r="F152" i="8"/>
  <c r="F144" i="8"/>
  <c r="F133" i="8"/>
  <c r="F63" i="8"/>
  <c r="F40" i="8"/>
  <c r="F13" i="8"/>
  <c r="G264" i="9" l="1"/>
  <c r="F238" i="8"/>
  <c r="F259" i="8"/>
  <c r="F262" i="9"/>
  <c r="H13" i="8"/>
  <c r="H40" i="8"/>
  <c r="H63" i="8"/>
  <c r="H133" i="8"/>
  <c r="H144" i="8"/>
  <c r="H152" i="8"/>
  <c r="H158" i="8"/>
  <c r="H168" i="8"/>
  <c r="H178" i="8"/>
  <c r="H185" i="8"/>
  <c r="H194" i="8"/>
  <c r="H209" i="8"/>
  <c r="H226" i="8"/>
  <c r="H237" i="8"/>
  <c r="H247" i="8"/>
  <c r="K63" i="8"/>
  <c r="K144" i="8"/>
  <c r="H238" i="8" l="1"/>
  <c r="G265" i="9"/>
  <c r="F263" i="9"/>
  <c r="F262" i="8"/>
  <c r="K13" i="8"/>
  <c r="K158" i="8"/>
  <c r="K258" i="8"/>
  <c r="K185" i="8"/>
  <c r="K152" i="8"/>
  <c r="H259" i="8"/>
  <c r="G266" i="9" l="1"/>
  <c r="H262" i="8"/>
  <c r="G266" i="8"/>
  <c r="K237" i="8"/>
  <c r="K247" i="8"/>
  <c r="K178" i="8"/>
  <c r="K194" i="8"/>
  <c r="K168" i="8"/>
  <c r="K226" i="8" l="1"/>
  <c r="K259" i="8"/>
  <c r="K40" i="8"/>
  <c r="K64" i="8" s="1"/>
  <c r="K209" i="8"/>
  <c r="K133" i="8"/>
  <c r="I266" i="8" l="1"/>
  <c r="K238" i="8"/>
  <c r="K127" i="8"/>
  <c r="K195" i="8" s="1"/>
  <c r="K63" i="10" l="1"/>
  <c r="K64" i="10" s="1"/>
  <c r="G63" i="10"/>
  <c r="F63" i="10"/>
  <c r="F262" i="10" l="1"/>
  <c r="F263" i="10" s="1"/>
  <c r="G264" i="10"/>
  <c r="G265" i="10" l="1"/>
  <c r="G266" i="10" l="1"/>
</calcChain>
</file>

<file path=xl/comments1.xml><?xml version="1.0" encoding="utf-8"?>
<comments xmlns="http://schemas.openxmlformats.org/spreadsheetml/2006/main">
  <authors>
    <author>Susanna Nummi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Tunnistenumero rahoituksen saajan kirjanpidossa</t>
        </r>
      </text>
    </comment>
    <comment ref="B162" authorId="0" shapeId="0">
      <text>
        <r>
          <rPr>
            <sz val="9"/>
            <color indexed="81"/>
            <rFont val="Tahoma"/>
            <family val="2"/>
          </rPr>
          <t>viranomaisilta</t>
        </r>
      </text>
    </comment>
    <comment ref="B265" authorId="0" shapeId="0">
      <text>
        <r>
          <rPr>
            <sz val="9"/>
            <color indexed="81"/>
            <rFont val="Tahoma"/>
            <family val="2"/>
          </rPr>
          <t xml:space="preserve">prosenttiosuus palkkojen ja ostojen yhteissummasta
(tyypillisesti 20 %)
</t>
        </r>
      </text>
    </comment>
  </commentList>
</comments>
</file>

<file path=xl/comments2.xml><?xml version="1.0" encoding="utf-8"?>
<comments xmlns="http://schemas.openxmlformats.org/spreadsheetml/2006/main">
  <authors>
    <author>Susanna Nummi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Production Identification /Cost center number in the accounts of the beneficiary</t>
        </r>
      </text>
    </comment>
    <comment ref="B265" authorId="0" shapeId="0">
      <text>
        <r>
          <rPr>
            <sz val="9"/>
            <color indexed="81"/>
            <rFont val="Tahoma"/>
            <family val="2"/>
          </rPr>
          <t xml:space="preserve">procentage of the total of wages and salaries + purchases
(in most cases: 20 %)
</t>
        </r>
      </text>
    </comment>
  </commentList>
</comments>
</file>

<file path=xl/comments3.xml><?xml version="1.0" encoding="utf-8"?>
<comments xmlns="http://schemas.openxmlformats.org/spreadsheetml/2006/main">
  <authors>
    <author>Susanna Nummi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Kostnadstället i bokföringen</t>
        </r>
      </text>
    </comment>
    <comment ref="B265" authorId="0" shapeId="0">
      <text>
        <r>
          <rPr>
            <sz val="9"/>
            <color indexed="81"/>
            <rFont val="Tahoma"/>
            <family val="2"/>
          </rPr>
          <t>procentantal av summa av penninglöner och kö
(typiskt 20 %)</t>
        </r>
      </text>
    </comment>
  </commentList>
</comments>
</file>

<file path=xl/sharedStrings.xml><?xml version="1.0" encoding="utf-8"?>
<sst xmlns="http://schemas.openxmlformats.org/spreadsheetml/2006/main" count="862" uniqueCount="726">
  <si>
    <t>Käsikirjoittaja</t>
  </si>
  <si>
    <t>Tuotantopäällikkö</t>
  </si>
  <si>
    <t>Tuotantosihteeri</t>
  </si>
  <si>
    <t>Ohjaaja</t>
  </si>
  <si>
    <t>Casting</t>
  </si>
  <si>
    <t>Kuvaaja</t>
  </si>
  <si>
    <t>Äänisuunnittelija</t>
  </si>
  <si>
    <t>Lavastaja</t>
  </si>
  <si>
    <t>Koekuvaukset</t>
  </si>
  <si>
    <t>Käännökset</t>
  </si>
  <si>
    <t>KÄSIKIRJOITUS JA TUOTANNONVALMISTELU YHTEENSÄ</t>
  </si>
  <si>
    <t>Järjestäjä</t>
  </si>
  <si>
    <t>I  apulaisohjaaja</t>
  </si>
  <si>
    <t>II apulaisohjaaja</t>
  </si>
  <si>
    <t>Trikkikuvaaja</t>
  </si>
  <si>
    <t>I  äänittäjä</t>
  </si>
  <si>
    <t>Leikkaaja</t>
  </si>
  <si>
    <t>Apulaislavastaja</t>
  </si>
  <si>
    <t>Rekvisitööri</t>
  </si>
  <si>
    <t>Apulaisrekvisitööri</t>
  </si>
  <si>
    <t>Erikoisefektit</t>
  </si>
  <si>
    <t>Pukusuunnittelija</t>
  </si>
  <si>
    <t>Puvustaja</t>
  </si>
  <si>
    <t>Ompelija</t>
  </si>
  <si>
    <t>Maskeeraaja</t>
  </si>
  <si>
    <t>Apulaismaskeeraaja</t>
  </si>
  <si>
    <t>Kampaaja</t>
  </si>
  <si>
    <t>Pääosat</t>
  </si>
  <si>
    <t>Muut roolit</t>
  </si>
  <si>
    <t>Avustajat</t>
  </si>
  <si>
    <t>Majoitus</t>
  </si>
  <si>
    <t>Näyttelijät</t>
  </si>
  <si>
    <t>Ruokailu kuvauspaikalla</t>
  </si>
  <si>
    <t>Rekvisiitta</t>
  </si>
  <si>
    <t>Puvut</t>
  </si>
  <si>
    <t>LAVASTEET JA REKVISIITTA YHTEENSÄ</t>
  </si>
  <si>
    <t>Sähkö</t>
  </si>
  <si>
    <t>Ajokalusto</t>
  </si>
  <si>
    <t>Valokuvaustarvikkeet</t>
  </si>
  <si>
    <t>Negatiivin kehitys</t>
  </si>
  <si>
    <t>Siirrot</t>
  </si>
  <si>
    <t>Off line edit</t>
  </si>
  <si>
    <t>On line edit</t>
  </si>
  <si>
    <t>Äänityöasema</t>
  </si>
  <si>
    <t>Jälkiäänitys</t>
  </si>
  <si>
    <t>Miksaus</t>
  </si>
  <si>
    <t>Säveltäjä</t>
  </si>
  <si>
    <t>Sovittaja</t>
  </si>
  <si>
    <t>KOPIOKUSTANNUKSET YHTEENSÄ</t>
  </si>
  <si>
    <t>Valokuvat</t>
  </si>
  <si>
    <t>Vakuutukset</t>
  </si>
  <si>
    <t>Tilintarkastus</t>
  </si>
  <si>
    <t>ELOKUVAHENKILÖKUNTA</t>
  </si>
  <si>
    <t>ESIINTYJÄT</t>
  </si>
  <si>
    <t>TUOTANTOKUSTANNUKSET YHTEENSÄ</t>
  </si>
  <si>
    <t>Kuvissa olevat ajoneuvot</t>
  </si>
  <si>
    <t>Kuvamateriaali</t>
  </si>
  <si>
    <t>Apulaisleikkaaja</t>
  </si>
  <si>
    <t>Äänittäjä</t>
  </si>
  <si>
    <t>MUSIIKKI</t>
  </si>
  <si>
    <t>ÄÄNEN JÄLKIKÄSITTELY</t>
  </si>
  <si>
    <t>KOPIOKUSTANNUKSET</t>
  </si>
  <si>
    <t>Storyboard</t>
  </si>
  <si>
    <t>I kamera-ass.</t>
  </si>
  <si>
    <t>II  äänittäjä</t>
  </si>
  <si>
    <t>Apulaiskampaaja</t>
  </si>
  <si>
    <t>Eläimet</t>
  </si>
  <si>
    <t>Puhdistus- ja pesulakulut</t>
  </si>
  <si>
    <t>Kalustovuokrat (tuolit, pöydät, peilit yms.)</t>
  </si>
  <si>
    <t>Siivous</t>
  </si>
  <si>
    <t>Kamerakalusto</t>
  </si>
  <si>
    <t>Äänikalusto</t>
  </si>
  <si>
    <t>Valaisukalusto</t>
  </si>
  <si>
    <t>Erityiskalusto</t>
  </si>
  <si>
    <t>Työkopio</t>
  </si>
  <si>
    <t>Rahti- ja kuljetuskulut</t>
  </si>
  <si>
    <t>Äänitysstudio</t>
  </si>
  <si>
    <t>Instrumenttivuokra</t>
  </si>
  <si>
    <t>Tekstitys</t>
  </si>
  <si>
    <t>ELOKUVAHENKILÖKUNTA YHTEENSÄ</t>
  </si>
  <si>
    <t>ESIINTYJÄT YHTEENSÄ</t>
  </si>
  <si>
    <t>MASKEERAUS JA KAMPAUS YHTEENSÄ</t>
  </si>
  <si>
    <t>STUDIOT JA KUVAUSPAIKAT YHTEENSÄ</t>
  </si>
  <si>
    <t>ELOKUVATEKNINEN KALUSTO YHTEENSÄ</t>
  </si>
  <si>
    <t>MUSIIKKI YHTEENSÄ</t>
  </si>
  <si>
    <t>JÄLKITUOTANTOKUSTANNUKSET YHTEENSÄ</t>
  </si>
  <si>
    <t>MUUT YHTEENSÄ</t>
  </si>
  <si>
    <t>PUVUT</t>
  </si>
  <si>
    <t>PUVUT YHTEENSÄ</t>
  </si>
  <si>
    <t>STUDIOT JA KUVAUSPAIKAT</t>
  </si>
  <si>
    <t>01</t>
  </si>
  <si>
    <t>02</t>
  </si>
  <si>
    <t>03</t>
  </si>
  <si>
    <t>Dramaturgit</t>
  </si>
  <si>
    <t>Catering</t>
  </si>
  <si>
    <t>Videoassistentti</t>
  </si>
  <si>
    <t>Best boy</t>
  </si>
  <si>
    <t>Valoharjoittelija</t>
  </si>
  <si>
    <t>Grip</t>
  </si>
  <si>
    <t>Lavasterakentajat</t>
  </si>
  <si>
    <t>LABORATORIO JA DIGIYKSIKKÖ/TUOTANTO</t>
  </si>
  <si>
    <t>MASKEERAUS JA KAMPAUS</t>
  </si>
  <si>
    <t>LABORATORIO JA DIGIYKSIKKÖ</t>
  </si>
  <si>
    <t>Siirtomateriaalit</t>
  </si>
  <si>
    <t>Laboratorio</t>
  </si>
  <si>
    <t>Graafikko</t>
  </si>
  <si>
    <t>Digitaalinen kuvankäsittely</t>
  </si>
  <si>
    <t>LEIKKAUS JA KUVANKÄSITTELY</t>
  </si>
  <si>
    <t>Animaatio</t>
  </si>
  <si>
    <t>Animaattori</t>
  </si>
  <si>
    <t>Lay-out piirtäjä</t>
  </si>
  <si>
    <t>Taustapiirtäjä</t>
  </si>
  <si>
    <t>Värittäjä</t>
  </si>
  <si>
    <t>Nukkesuunnittelija</t>
  </si>
  <si>
    <t>Nuken rakentaja</t>
  </si>
  <si>
    <t>Testikuvaukset</t>
  </si>
  <si>
    <t>materiaalit</t>
  </si>
  <si>
    <t>LAVASTEET JA REKVISIITTA</t>
  </si>
  <si>
    <t>ELOKUVATEKNINEN KALUSTO</t>
  </si>
  <si>
    <t>MATERIAALIKUSTANNUKSET</t>
  </si>
  <si>
    <t>MATERIAALIKUSTANNUKSET YHTEENSÄ</t>
  </si>
  <si>
    <t>ÄÄNEN JÄLKIKÄSITTELY YHTEENSÄ</t>
  </si>
  <si>
    <t>Ääniassistentti</t>
  </si>
  <si>
    <t>Materiaalit</t>
  </si>
  <si>
    <t>Foleyt</t>
  </si>
  <si>
    <t>MUUT TUOTANNON VALMISTELUKULUT</t>
  </si>
  <si>
    <t>Hahmosuunnittelija</t>
  </si>
  <si>
    <t>Animaatioassistentti</t>
  </si>
  <si>
    <t>Skannaus</t>
  </si>
  <si>
    <t>Vahinko- ja korjauskulut</t>
  </si>
  <si>
    <t>Erikoistehosteet</t>
  </si>
  <si>
    <t>Välineet ja tarvikkeet</t>
  </si>
  <si>
    <t>Negatiivin puhdistus</t>
  </si>
  <si>
    <t>Scouting</t>
  </si>
  <si>
    <t>Tuotantoassistentti</t>
  </si>
  <si>
    <t>Kuvauspäällikkö</t>
  </si>
  <si>
    <t>Kuvaussihteeri</t>
  </si>
  <si>
    <t>Koreografi</t>
  </si>
  <si>
    <t>II kamera-ass.</t>
  </si>
  <si>
    <t>Valaisija</t>
  </si>
  <si>
    <t>Valomies</t>
  </si>
  <si>
    <t>Key grip</t>
  </si>
  <si>
    <t>Stillkuvaaja</t>
  </si>
  <si>
    <t>Traileri</t>
  </si>
  <si>
    <t>Lavasteet</t>
  </si>
  <si>
    <t>Varasto/työtila</t>
  </si>
  <si>
    <t>Apulaisohjaaja</t>
  </si>
  <si>
    <t>Apulaisjärjestäjä</t>
  </si>
  <si>
    <t>Steadicamkuvaaja</t>
  </si>
  <si>
    <t>Käyttötarvikkeet</t>
  </si>
  <si>
    <t>Musiikin tuottaja</t>
  </si>
  <si>
    <t>Käännökset ja ajastus</t>
  </si>
  <si>
    <t>animaatiotestit</t>
  </si>
  <si>
    <t>tekniset testit</t>
  </si>
  <si>
    <t>storyboard</t>
  </si>
  <si>
    <t>animatic</t>
  </si>
  <si>
    <t>Tekninen suunnittelija</t>
  </si>
  <si>
    <t>Taiteellinen suunnittelija</t>
  </si>
  <si>
    <t>Hahmosuunnittelu</t>
  </si>
  <si>
    <t>Taustojen suunnittelu</t>
  </si>
  <si>
    <t>3D supervisor</t>
  </si>
  <si>
    <t>Esittelymateriaali</t>
  </si>
  <si>
    <t>Promootiovalokuvat</t>
  </si>
  <si>
    <t>Huulisynkka</t>
  </si>
  <si>
    <t>Simulaatiot</t>
  </si>
  <si>
    <t>Hahmorakennus</t>
  </si>
  <si>
    <t>Tuotantotalous</t>
  </si>
  <si>
    <t>€</t>
  </si>
  <si>
    <t>MUUT TUOTANNON VALMISTELUKULUT YHTEENSÄ</t>
  </si>
  <si>
    <t>TUOTANNONVALMISTELU HENKILÖKUNTA YHTEENSÄ</t>
  </si>
  <si>
    <t>Katselut</t>
  </si>
  <si>
    <t>Tuottaja (ei omistaja)</t>
  </si>
  <si>
    <t>Äänileikkaaja</t>
  </si>
  <si>
    <t>Jälkiäänitysstudio</t>
  </si>
  <si>
    <t>Studio</t>
  </si>
  <si>
    <t>Foley -artist</t>
  </si>
  <si>
    <t>Kuvakopiot äänitöitä varten</t>
  </si>
  <si>
    <t>Muusikot</t>
  </si>
  <si>
    <t>Jälkityökoordinaattori</t>
  </si>
  <si>
    <t>Pääanimaattori</t>
  </si>
  <si>
    <t>Vastaava lay-out piirtäjä</t>
  </si>
  <si>
    <t>Päävärittäjä</t>
  </si>
  <si>
    <t>Varmuuskopiointi</t>
  </si>
  <si>
    <t>Kamerakuvan arkistointi</t>
  </si>
  <si>
    <t>Äänen varmuuskopionti</t>
  </si>
  <si>
    <t>VFX-suunnitelija</t>
  </si>
  <si>
    <t>VFX-tuottaja</t>
  </si>
  <si>
    <t>VFX-artisti</t>
  </si>
  <si>
    <t>Jälkituotannon koordinaattori</t>
  </si>
  <si>
    <t>DVD kopiot rahoittajille</t>
  </si>
  <si>
    <t>digiyksikkö</t>
  </si>
  <si>
    <t>varmuuskopiointi</t>
  </si>
  <si>
    <t>leikkaaja</t>
  </si>
  <si>
    <t>leikkausassistentti</t>
  </si>
  <si>
    <t>off line yksikkö</t>
  </si>
  <si>
    <t>Digitaalinen kopio</t>
  </si>
  <si>
    <t>Filmikopio</t>
  </si>
  <si>
    <t>Vartiointi</t>
  </si>
  <si>
    <t>Tilavuokrat</t>
  </si>
  <si>
    <t>Kuvausluvat -ja järjestelyt</t>
  </si>
  <si>
    <t>Kuvakäsikirjoitusartisti</t>
  </si>
  <si>
    <t>Korjaus</t>
  </si>
  <si>
    <t>TUOTANNONVALMISTELUN HENKILÖKUNTA</t>
  </si>
  <si>
    <t>04</t>
  </si>
  <si>
    <t>05</t>
  </si>
  <si>
    <t>07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</si>
  <si>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</si>
  <si>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</si>
  <si>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</si>
  <si>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</si>
  <si>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</si>
  <si>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</si>
  <si>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</si>
  <si>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</si>
  <si>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</si>
  <si>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</si>
  <si>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</si>
  <si>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</si>
  <si>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Tuotantoyhtiö</t>
  </si>
  <si>
    <t>Diaarinro</t>
  </si>
  <si>
    <t>VFX-suunnittelija</t>
  </si>
  <si>
    <t>Previz-suunnittelija</t>
  </si>
  <si>
    <r>
      <rPr>
        <b/>
        <sz val="10"/>
        <rFont val="Arial Narrow"/>
        <family val="2"/>
      </rPr>
      <t>Produktionsbolaget</t>
    </r>
  </si>
  <si>
    <r>
      <rPr>
        <b/>
        <sz val="9"/>
        <rFont val="Arial Narrow"/>
        <family val="2"/>
      </rPr>
      <t>euro</t>
    </r>
  </si>
  <si>
    <r>
      <rPr>
        <b/>
        <sz val="10"/>
        <rFont val="Arial Narrow"/>
        <family val="2"/>
      </rPr>
      <t>01</t>
    </r>
  </si>
  <si>
    <r>
      <rPr>
        <sz val="10"/>
        <rFont val="Arial Narrow"/>
        <family val="2"/>
      </rPr>
      <t>Manusförfattare</t>
    </r>
  </si>
  <si>
    <r>
      <rPr>
        <sz val="10"/>
        <rFont val="Arial Narrow"/>
        <family val="2"/>
      </rPr>
      <t>Dramaturger</t>
    </r>
  </si>
  <si>
    <r>
      <rPr>
        <b/>
        <sz val="10"/>
        <rFont val="Arial Narrow"/>
        <family val="2"/>
      </rPr>
      <t>02</t>
    </r>
  </si>
  <si>
    <r>
      <rPr>
        <b/>
        <sz val="10"/>
        <rFont val="Arial Narrow"/>
        <family val="2"/>
      </rPr>
      <t>PERSONAL FÖR PRODUKTIONSFÖRBEREDELSE</t>
    </r>
  </si>
  <si>
    <r>
      <rPr>
        <sz val="10"/>
        <rFont val="Arial Narrow"/>
        <family val="2"/>
      </rPr>
      <t>Producent (inte ägare)</t>
    </r>
  </si>
  <si>
    <r>
      <rPr>
        <sz val="10"/>
        <rFont val="Arial Narrow"/>
        <family val="2"/>
      </rPr>
      <t>Produktionschef</t>
    </r>
  </si>
  <si>
    <r>
      <rPr>
        <sz val="10"/>
        <rFont val="Arial Narrow"/>
        <family val="2"/>
      </rPr>
      <t>Produktionssekreterare</t>
    </r>
  </si>
  <si>
    <r>
      <rPr>
        <sz val="10"/>
        <rFont val="Arial Narrow"/>
        <family val="2"/>
      </rPr>
      <t>Regissör</t>
    </r>
  </si>
  <si>
    <r>
      <rPr>
        <sz val="10"/>
        <rFont val="Arial Narrow"/>
        <family val="2"/>
      </rPr>
      <t>Regiassistent</t>
    </r>
  </si>
  <si>
    <r>
      <rPr>
        <sz val="10"/>
        <rFont val="Arial Narrow"/>
        <family val="2"/>
      </rPr>
      <t>Kameraman</t>
    </r>
  </si>
  <si>
    <r>
      <rPr>
        <sz val="10"/>
        <rFont val="Arial Narrow"/>
        <family val="2"/>
      </rPr>
      <t>Ljuddesigner</t>
    </r>
  </si>
  <si>
    <r>
      <rPr>
        <sz val="10"/>
        <rFont val="Arial Narrow"/>
        <family val="2"/>
      </rPr>
      <t>Scenograf</t>
    </r>
  </si>
  <si>
    <r>
      <rPr>
        <sz val="10"/>
        <rFont val="Arial Narrow"/>
        <family val="2"/>
      </rPr>
      <t>Kostymtecknare</t>
    </r>
  </si>
  <si>
    <r>
      <rPr>
        <sz val="10"/>
        <rFont val="Arial Narrow"/>
        <family val="2"/>
      </rPr>
      <t>Organisatör</t>
    </r>
  </si>
  <si>
    <r>
      <rPr>
        <sz val="10"/>
        <rFont val="Arial Narrow"/>
        <family val="2"/>
      </rPr>
      <t>Casting</t>
    </r>
  </si>
  <si>
    <r>
      <rPr>
        <sz val="10"/>
        <rFont val="Arial Narrow"/>
        <family val="2"/>
      </rPr>
      <t>Scouting</t>
    </r>
  </si>
  <si>
    <r>
      <rPr>
        <sz val="10"/>
        <rFont val="Arial Narrow"/>
        <family val="2"/>
      </rPr>
      <t>Produktionsekonomi</t>
    </r>
  </si>
  <si>
    <r>
      <rPr>
        <sz val="10"/>
        <rFont val="Arial Narrow"/>
        <family val="2"/>
      </rPr>
      <t>VFX-planerare</t>
    </r>
  </si>
  <si>
    <r>
      <rPr>
        <sz val="10"/>
        <rFont val="Arial Narrow"/>
        <family val="2"/>
      </rPr>
      <t>VFX-producent</t>
    </r>
  </si>
  <si>
    <r>
      <rPr>
        <sz val="10"/>
        <rFont val="Arial Narrow"/>
        <family val="2"/>
      </rPr>
      <t>Efterarbetskoordinator</t>
    </r>
  </si>
  <si>
    <r>
      <rPr>
        <sz val="10"/>
        <rFont val="Arial Narrow"/>
        <family val="2"/>
      </rPr>
      <t>VFX-artist</t>
    </r>
  </si>
  <si>
    <r>
      <rPr>
        <sz val="10"/>
        <rFont val="Arial Narrow"/>
        <family val="2"/>
      </rPr>
      <t>Previz-planerare</t>
    </r>
  </si>
  <si>
    <r>
      <rPr>
        <sz val="10"/>
        <rFont val="Arial Narrow"/>
        <family val="2"/>
      </rPr>
      <t>Bildmanusartist</t>
    </r>
  </si>
  <si>
    <r>
      <rPr>
        <sz val="10"/>
        <rFont val="Arial Narrow"/>
        <family val="2"/>
      </rPr>
      <t>Teknisk planering</t>
    </r>
  </si>
  <si>
    <r>
      <rPr>
        <sz val="10"/>
        <rFont val="Arial Narrow"/>
        <family val="2"/>
      </rPr>
      <t>Konstnärlig planering</t>
    </r>
  </si>
  <si>
    <r>
      <rPr>
        <sz val="10"/>
        <rFont val="Arial Narrow"/>
        <family val="2"/>
      </rPr>
      <t>Karaktärsdesign</t>
    </r>
  </si>
  <si>
    <r>
      <rPr>
        <sz val="10"/>
        <rFont val="Arial Narrow"/>
        <family val="2"/>
      </rPr>
      <t>Bakgrundsdesign</t>
    </r>
  </si>
  <si>
    <r>
      <rPr>
        <sz val="10"/>
        <rFont val="Arial Narrow"/>
        <family val="2"/>
      </rPr>
      <t>3D supervisor</t>
    </r>
  </si>
  <si>
    <r>
      <rPr>
        <b/>
        <sz val="10"/>
        <rFont val="Arial Narrow"/>
        <family val="2"/>
      </rPr>
      <t>PERSONAL FÖR PRODUKTIONSFÖREBEREDELSE TOTALT</t>
    </r>
  </si>
  <si>
    <r>
      <rPr>
        <sz val="10"/>
        <rFont val="Arial Narrow"/>
        <family val="2"/>
      </rPr>
      <t>Logi</t>
    </r>
  </si>
  <si>
    <r>
      <rPr>
        <b/>
        <sz val="10"/>
        <rFont val="Arial Narrow"/>
        <family val="2"/>
      </rPr>
      <t>ÖVRIGA PRODUKTSFÖRBEREDELSEKOSTNADER</t>
    </r>
  </si>
  <si>
    <r>
      <rPr>
        <sz val="10"/>
        <rFont val="Arial Narrow"/>
        <family val="2"/>
      </rPr>
      <t>Provfilmningar</t>
    </r>
  </si>
  <si>
    <r>
      <rPr>
        <sz val="10"/>
        <rFont val="Arial Narrow"/>
        <family val="2"/>
      </rPr>
      <t>material</t>
    </r>
  </si>
  <si>
    <r>
      <rPr>
        <sz val="10"/>
        <rFont val="Arial Narrow"/>
        <family val="2"/>
      </rPr>
      <t>Testfilmningar</t>
    </r>
  </si>
  <si>
    <r>
      <rPr>
        <sz val="10"/>
        <rFont val="Arial Narrow"/>
        <family val="2"/>
      </rPr>
      <t>digi-enhet</t>
    </r>
  </si>
  <si>
    <r>
      <rPr>
        <sz val="10"/>
        <rFont val="Arial Narrow"/>
        <family val="2"/>
      </rPr>
      <t>säkerhetskopiering</t>
    </r>
  </si>
  <si>
    <r>
      <rPr>
        <sz val="10"/>
        <rFont val="Arial Narrow"/>
        <family val="2"/>
      </rPr>
      <t>Trailer</t>
    </r>
  </si>
  <si>
    <r>
      <rPr>
        <sz val="10"/>
        <rFont val="Arial Narrow"/>
        <family val="2"/>
      </rPr>
      <t>klippare</t>
    </r>
  </si>
  <si>
    <r>
      <rPr>
        <sz val="10"/>
        <rFont val="Arial Narrow"/>
        <family val="2"/>
      </rPr>
      <t>klippningsassistent</t>
    </r>
  </si>
  <si>
    <r>
      <rPr>
        <sz val="10"/>
        <rFont val="Arial Narrow"/>
        <family val="2"/>
      </rPr>
      <t>off line-enhet</t>
    </r>
  </si>
  <si>
    <r>
      <rPr>
        <sz val="10"/>
        <rFont val="Arial Narrow"/>
        <family val="2"/>
      </rPr>
      <t>Animation</t>
    </r>
  </si>
  <si>
    <r>
      <rPr>
        <sz val="10"/>
        <rFont val="Arial Narrow"/>
        <family val="2"/>
      </rPr>
      <t>animationstester</t>
    </r>
  </si>
  <si>
    <r>
      <rPr>
        <sz val="10"/>
        <rFont val="Arial Narrow"/>
        <family val="2"/>
      </rPr>
      <t>tekniska tester</t>
    </r>
  </si>
  <si>
    <r>
      <rPr>
        <sz val="10"/>
        <rFont val="Arial Narrow"/>
        <family val="2"/>
      </rPr>
      <t>storyboard</t>
    </r>
  </si>
  <si>
    <r>
      <rPr>
        <sz val="10"/>
        <rFont val="Arial Narrow"/>
        <family val="2"/>
      </rPr>
      <t>animatic</t>
    </r>
  </si>
  <si>
    <r>
      <rPr>
        <sz val="10"/>
        <rFont val="Arial Narrow"/>
        <family val="2"/>
      </rPr>
      <t>Storyboard</t>
    </r>
  </si>
  <si>
    <r>
      <rPr>
        <sz val="10"/>
        <rFont val="Arial Narrow"/>
        <family val="2"/>
      </rPr>
      <t>Översättningar</t>
    </r>
  </si>
  <si>
    <r>
      <rPr>
        <sz val="10"/>
        <rFont val="Arial Narrow"/>
        <family val="2"/>
      </rPr>
      <t>Presentationsmaterial</t>
    </r>
  </si>
  <si>
    <r>
      <rPr>
        <sz val="10"/>
        <rFont val="Arial Narrow"/>
        <family val="2"/>
      </rPr>
      <t>Promotionbilder</t>
    </r>
  </si>
  <si>
    <r>
      <rPr>
        <b/>
        <sz val="10"/>
        <rFont val="Arial Narrow"/>
        <family val="2"/>
      </rPr>
      <t>ÖVRIGA PRODUKTSFÖRBEREDELSEKOSTNADER TOTALT</t>
    </r>
  </si>
  <si>
    <r>
      <rPr>
        <b/>
        <sz val="10"/>
        <rFont val="Arial Narrow"/>
        <family val="2"/>
      </rPr>
      <t>MANUS OCH PRODUKTSFÖRBEREDELSER TOTALT</t>
    </r>
  </si>
  <si>
    <r>
      <rPr>
        <b/>
        <sz val="10"/>
        <rFont val="Arial Narrow"/>
        <family val="2"/>
      </rPr>
      <t>BIOGRAFFILMSPERSONAL</t>
    </r>
  </si>
  <si>
    <r>
      <rPr>
        <sz val="10"/>
        <rFont val="Arial Narrow"/>
        <family val="2"/>
      </rPr>
      <t>Produktionsassistent</t>
    </r>
  </si>
  <si>
    <r>
      <rPr>
        <sz val="10"/>
        <rFont val="Arial Narrow"/>
        <family val="2"/>
      </rPr>
      <t>Chefsfotograf</t>
    </r>
  </si>
  <si>
    <r>
      <rPr>
        <sz val="10"/>
        <rFont val="Arial Narrow"/>
        <family val="2"/>
      </rPr>
      <t>Organisatörsassistent</t>
    </r>
  </si>
  <si>
    <r>
      <rPr>
        <sz val="10"/>
        <rFont val="Arial Narrow"/>
        <family val="2"/>
      </rPr>
      <t>Catering</t>
    </r>
  </si>
  <si>
    <r>
      <rPr>
        <sz val="10"/>
        <rFont val="Arial Narrow"/>
        <family val="2"/>
      </rPr>
      <t>I  regiassistent</t>
    </r>
  </si>
  <si>
    <r>
      <rPr>
        <sz val="10"/>
        <rFont val="Arial Narrow"/>
        <family val="2"/>
      </rPr>
      <t>II regiassistent</t>
    </r>
  </si>
  <si>
    <r>
      <rPr>
        <sz val="10"/>
        <rFont val="Arial Narrow"/>
        <family val="2"/>
      </rPr>
      <t>Inspelningssekreterare</t>
    </r>
  </si>
  <si>
    <r>
      <rPr>
        <sz val="10"/>
        <rFont val="Arial Narrow"/>
        <family val="2"/>
      </rPr>
      <t>Koreograf</t>
    </r>
  </si>
  <si>
    <r>
      <rPr>
        <sz val="10"/>
        <rFont val="Arial Narrow"/>
        <family val="2"/>
      </rPr>
      <t>I kamera-ass.</t>
    </r>
  </si>
  <si>
    <r>
      <rPr>
        <sz val="10"/>
        <rFont val="Arial Narrow"/>
        <family val="2"/>
      </rPr>
      <t>II kamera-ass.</t>
    </r>
  </si>
  <si>
    <r>
      <rPr>
        <sz val="10"/>
        <rFont val="Arial Narrow"/>
        <family val="2"/>
      </rPr>
      <t>Steadicam-filmare</t>
    </r>
  </si>
  <si>
    <r>
      <rPr>
        <sz val="10"/>
        <rFont val="Arial Narrow"/>
        <family val="2"/>
      </rPr>
      <t>Videoassistent</t>
    </r>
  </si>
  <si>
    <r>
      <rPr>
        <sz val="10"/>
        <rFont val="Arial Narrow"/>
        <family val="2"/>
      </rPr>
      <t>Ljussättning</t>
    </r>
  </si>
  <si>
    <r>
      <rPr>
        <sz val="10"/>
        <rFont val="Arial Narrow"/>
        <family val="2"/>
      </rPr>
      <t>Best boy</t>
    </r>
  </si>
  <si>
    <r>
      <rPr>
        <sz val="10"/>
        <rFont val="Arial Narrow"/>
        <family val="2"/>
      </rPr>
      <t>Ljussättare</t>
    </r>
  </si>
  <si>
    <r>
      <rPr>
        <sz val="10"/>
        <rFont val="Arial Narrow"/>
        <family val="2"/>
      </rPr>
      <t>Ljuspraktikant</t>
    </r>
  </si>
  <si>
    <r>
      <rPr>
        <sz val="10"/>
        <rFont val="Arial Narrow"/>
        <family val="2"/>
      </rPr>
      <t>Key grip</t>
    </r>
  </si>
  <si>
    <r>
      <rPr>
        <sz val="10"/>
        <rFont val="Arial Narrow"/>
        <family val="2"/>
      </rPr>
      <t>Grip</t>
    </r>
  </si>
  <si>
    <r>
      <rPr>
        <sz val="10"/>
        <rFont val="Arial Narrow"/>
        <family val="2"/>
      </rPr>
      <t>Stillbildsfotograf</t>
    </r>
  </si>
  <si>
    <r>
      <rPr>
        <sz val="10"/>
        <rFont val="Arial Narrow"/>
        <family val="2"/>
      </rPr>
      <t>I  ljudsättare</t>
    </r>
  </si>
  <si>
    <r>
      <rPr>
        <sz val="10"/>
        <rFont val="Arial Narrow"/>
        <family val="2"/>
      </rPr>
      <t>II  ljudsättare</t>
    </r>
  </si>
  <si>
    <r>
      <rPr>
        <sz val="10"/>
        <rFont val="Arial Narrow"/>
        <family val="2"/>
      </rPr>
      <t>Huvudanimatör</t>
    </r>
  </si>
  <si>
    <r>
      <rPr>
        <sz val="10"/>
        <rFont val="Arial Narrow"/>
        <family val="2"/>
      </rPr>
      <t>Animatör</t>
    </r>
  </si>
  <si>
    <r>
      <rPr>
        <sz val="10"/>
        <rFont val="Arial Narrow"/>
        <family val="2"/>
      </rPr>
      <t>Animatörsassistent</t>
    </r>
  </si>
  <si>
    <r>
      <rPr>
        <sz val="10"/>
        <rFont val="Arial Narrow"/>
        <family val="2"/>
      </rPr>
      <t>Karaktärsdesigner</t>
    </r>
  </si>
  <si>
    <r>
      <rPr>
        <sz val="10"/>
        <rFont val="Arial Narrow"/>
        <family val="2"/>
      </rPr>
      <t>Karaktärsbyggnad</t>
    </r>
  </si>
  <si>
    <r>
      <rPr>
        <sz val="10"/>
        <rFont val="Arial Narrow"/>
        <family val="2"/>
      </rPr>
      <t>Ansvarig layouttecknare</t>
    </r>
  </si>
  <si>
    <r>
      <rPr>
        <sz val="10"/>
        <rFont val="Arial Narrow"/>
        <family val="2"/>
      </rPr>
      <t>Layouttecknare</t>
    </r>
  </si>
  <si>
    <r>
      <rPr>
        <sz val="10"/>
        <rFont val="Arial Narrow"/>
        <family val="2"/>
      </rPr>
      <t>Bakgrundstecknare</t>
    </r>
  </si>
  <si>
    <r>
      <rPr>
        <sz val="10"/>
        <rFont val="Arial Narrow"/>
        <family val="2"/>
      </rPr>
      <t>Ansvarig färgsättare</t>
    </r>
  </si>
  <si>
    <r>
      <rPr>
        <sz val="10"/>
        <rFont val="Arial Narrow"/>
        <family val="2"/>
      </rPr>
      <t>Färgsättare</t>
    </r>
  </si>
  <si>
    <r>
      <rPr>
        <sz val="10"/>
        <rFont val="Arial Narrow"/>
        <family val="2"/>
      </rPr>
      <t>Läppsynk</t>
    </r>
  </si>
  <si>
    <r>
      <rPr>
        <sz val="10"/>
        <rFont val="Arial Narrow"/>
        <family val="2"/>
      </rPr>
      <t>Simulationer</t>
    </r>
  </si>
  <si>
    <r>
      <rPr>
        <sz val="10"/>
        <rFont val="Arial Narrow"/>
        <family val="2"/>
      </rPr>
      <t>Skanning</t>
    </r>
  </si>
  <si>
    <r>
      <rPr>
        <sz val="10"/>
        <rFont val="Arial Narrow"/>
        <family val="2"/>
      </rPr>
      <t>Dockdesigner</t>
    </r>
  </si>
  <si>
    <r>
      <rPr>
        <sz val="10"/>
        <rFont val="Arial Narrow"/>
        <family val="2"/>
      </rPr>
      <t>Dockbyggare</t>
    </r>
  </si>
  <si>
    <r>
      <rPr>
        <sz val="10"/>
        <rFont val="Arial Narrow"/>
        <family val="2"/>
      </rPr>
      <t>Scenografassistent</t>
    </r>
  </si>
  <si>
    <r>
      <rPr>
        <sz val="10"/>
        <rFont val="Arial Narrow"/>
        <family val="2"/>
      </rPr>
      <t>Rekvisitör</t>
    </r>
  </si>
  <si>
    <r>
      <rPr>
        <sz val="10"/>
        <rFont val="Arial Narrow"/>
        <family val="2"/>
      </rPr>
      <t>Rekvisitörsassistent</t>
    </r>
  </si>
  <si>
    <r>
      <rPr>
        <sz val="10"/>
        <rFont val="Arial Narrow"/>
        <family val="2"/>
      </rPr>
      <t>Dekorbyggare</t>
    </r>
  </si>
  <si>
    <r>
      <rPr>
        <sz val="10"/>
        <rFont val="Arial Narrow"/>
        <family val="2"/>
      </rPr>
      <t>Specialeffekter</t>
    </r>
  </si>
  <si>
    <r>
      <rPr>
        <sz val="10"/>
        <rFont val="Arial Narrow"/>
        <family val="2"/>
      </rPr>
      <t>Kostymerare</t>
    </r>
  </si>
  <si>
    <r>
      <rPr>
        <sz val="10"/>
        <rFont val="Arial Narrow"/>
        <family val="2"/>
      </rPr>
      <t>Sömmerska</t>
    </r>
  </si>
  <si>
    <r>
      <rPr>
        <sz val="10"/>
        <rFont val="Arial Narrow"/>
        <family val="2"/>
      </rPr>
      <t>Sminkör</t>
    </r>
  </si>
  <si>
    <r>
      <rPr>
        <sz val="10"/>
        <rFont val="Arial Narrow"/>
        <family val="2"/>
      </rPr>
      <t>Sminkörassistent</t>
    </r>
  </si>
  <si>
    <r>
      <rPr>
        <sz val="10"/>
        <rFont val="Arial Narrow"/>
        <family val="2"/>
      </rPr>
      <t>Frisör</t>
    </r>
  </si>
  <si>
    <r>
      <rPr>
        <sz val="10"/>
        <rFont val="Arial Narrow"/>
        <family val="2"/>
      </rPr>
      <t>Frisörsassistent</t>
    </r>
  </si>
  <si>
    <r>
      <rPr>
        <b/>
        <sz val="10"/>
        <rFont val="Arial Narrow"/>
        <family val="2"/>
      </rPr>
      <t>BIOGRAFFILMSPERSONAL TOTALT</t>
    </r>
  </si>
  <si>
    <r>
      <rPr>
        <b/>
        <sz val="10"/>
        <rFont val="Arial Narrow"/>
        <family val="2"/>
      </rPr>
      <t>SKÅDESPELARE</t>
    </r>
  </si>
  <si>
    <r>
      <rPr>
        <sz val="10"/>
        <rFont val="Arial Narrow"/>
        <family val="2"/>
      </rPr>
      <t>Huvudroller</t>
    </r>
  </si>
  <si>
    <r>
      <rPr>
        <sz val="10"/>
        <rFont val="Arial Narrow"/>
        <family val="2"/>
      </rPr>
      <t>Övriga roller</t>
    </r>
  </si>
  <si>
    <r>
      <rPr>
        <sz val="10"/>
        <rFont val="Arial Narrow"/>
        <family val="2"/>
      </rPr>
      <t>Statister</t>
    </r>
  </si>
  <si>
    <r>
      <rPr>
        <b/>
        <sz val="10"/>
        <rFont val="Arial Narrow"/>
        <family val="2"/>
      </rPr>
      <t>SKÅDESPELARE TOTALT</t>
    </r>
  </si>
  <si>
    <r>
      <rPr>
        <b/>
        <sz val="10"/>
        <rFont val="Arial Narrow"/>
        <family val="2"/>
      </rPr>
      <t>DEKOR OCH REKVISITA</t>
    </r>
  </si>
  <si>
    <r>
      <rPr>
        <sz val="10"/>
        <rFont val="Arial Narrow"/>
        <family val="2"/>
      </rPr>
      <t>Dekor</t>
    </r>
  </si>
  <si>
    <r>
      <rPr>
        <sz val="10"/>
        <rFont val="Arial Narrow"/>
        <family val="2"/>
      </rPr>
      <t>Rekvisita</t>
    </r>
  </si>
  <si>
    <r>
      <rPr>
        <sz val="10"/>
        <rFont val="Arial Narrow"/>
        <family val="2"/>
      </rPr>
      <t>Fordon på bilderna</t>
    </r>
  </si>
  <si>
    <r>
      <rPr>
        <sz val="10"/>
        <rFont val="Arial Narrow"/>
        <family val="2"/>
      </rPr>
      <t>Djur</t>
    </r>
  </si>
  <si>
    <r>
      <rPr>
        <sz val="10"/>
        <rFont val="Arial Narrow"/>
        <family val="2"/>
      </rPr>
      <t>Lager/arbetsutrymme</t>
    </r>
  </si>
  <si>
    <r>
      <rPr>
        <sz val="10"/>
        <rFont val="Arial Narrow"/>
        <family val="2"/>
      </rPr>
      <t>Skade- och reparationskostnader</t>
    </r>
  </si>
  <si>
    <r>
      <rPr>
        <sz val="10"/>
        <rFont val="Arial Narrow"/>
        <family val="2"/>
      </rPr>
      <t>Försäkringar</t>
    </r>
  </si>
  <si>
    <r>
      <rPr>
        <b/>
        <sz val="10"/>
        <rFont val="Arial Narrow"/>
        <family val="2"/>
      </rPr>
      <t>DEKOR OCH REKVISITA TOTALT</t>
    </r>
  </si>
  <si>
    <r>
      <rPr>
        <b/>
        <sz val="10"/>
        <rFont val="Arial Narrow"/>
        <family val="2"/>
      </rPr>
      <t>KOSTYMER</t>
    </r>
  </si>
  <si>
    <r>
      <rPr>
        <sz val="10"/>
        <rFont val="Arial Narrow"/>
        <family val="2"/>
      </rPr>
      <t>Kostymer</t>
    </r>
  </si>
  <si>
    <r>
      <rPr>
        <sz val="10"/>
        <rFont val="Arial Narrow"/>
        <family val="2"/>
      </rPr>
      <t>Rengörings- och tvätterikostnader</t>
    </r>
  </si>
  <si>
    <r>
      <rPr>
        <sz val="10"/>
        <rFont val="Arial Narrow"/>
        <family val="2"/>
      </rPr>
      <t>Fotografier</t>
    </r>
  </si>
  <si>
    <r>
      <rPr>
        <b/>
        <sz val="10"/>
        <rFont val="Arial Narrow"/>
        <family val="2"/>
      </rPr>
      <t>KOSTYMER TOTALT</t>
    </r>
  </si>
  <si>
    <r>
      <rPr>
        <b/>
        <sz val="10"/>
        <rFont val="Arial Narrow"/>
        <family val="2"/>
      </rPr>
      <t>SMINK OCH FRISERING</t>
    </r>
  </si>
  <si>
    <r>
      <rPr>
        <sz val="10"/>
        <rFont val="Arial Narrow"/>
        <family val="2"/>
      </rPr>
      <t>Utrustningshyra (stolar, bord, speglar, etc.)</t>
    </r>
  </si>
  <si>
    <r>
      <rPr>
        <sz val="10"/>
        <rFont val="Arial Narrow"/>
        <family val="2"/>
      </rPr>
      <t>Utrustning och material</t>
    </r>
  </si>
  <si>
    <r>
      <rPr>
        <b/>
        <sz val="10"/>
        <rFont val="Arial Narrow"/>
        <family val="2"/>
      </rPr>
      <t>SMINK OCH FRISERING TOTALT</t>
    </r>
  </si>
  <si>
    <r>
      <rPr>
        <b/>
        <sz val="10"/>
        <rFont val="Arial Narrow"/>
        <family val="2"/>
      </rPr>
      <t>STUDIOR OCH INSPELNINGSPLATSER</t>
    </r>
  </si>
  <si>
    <r>
      <rPr>
        <sz val="10"/>
        <rFont val="Arial Narrow"/>
        <family val="2"/>
      </rPr>
      <t>Lokalhyror</t>
    </r>
  </si>
  <si>
    <r>
      <rPr>
        <sz val="10"/>
        <rFont val="Arial Narrow"/>
        <family val="2"/>
      </rPr>
      <t>Inspelningstillstånd och -arrangemang</t>
    </r>
  </si>
  <si>
    <r>
      <rPr>
        <sz val="10"/>
        <rFont val="Arial Narrow"/>
        <family val="2"/>
      </rPr>
      <t>från myndigheter</t>
    </r>
  </si>
  <si>
    <r>
      <rPr>
        <sz val="10"/>
        <rFont val="Arial Narrow"/>
        <family val="2"/>
      </rPr>
      <t>Bevakning</t>
    </r>
  </si>
  <si>
    <r>
      <rPr>
        <sz val="10"/>
        <rFont val="Arial Narrow"/>
        <family val="2"/>
      </rPr>
      <t>El</t>
    </r>
  </si>
  <si>
    <r>
      <rPr>
        <sz val="10"/>
        <rFont val="Arial Narrow"/>
        <family val="2"/>
      </rPr>
      <t>Städning</t>
    </r>
  </si>
  <si>
    <r>
      <rPr>
        <sz val="10"/>
        <rFont val="Arial Narrow"/>
        <family val="2"/>
      </rPr>
      <t>Förbrukningsmaterial</t>
    </r>
  </si>
  <si>
    <r>
      <rPr>
        <sz val="10"/>
        <rFont val="Arial Narrow"/>
        <family val="2"/>
      </rPr>
      <t>Bespisning på inspelningsplatsen</t>
    </r>
  </si>
  <si>
    <r>
      <rPr>
        <b/>
        <sz val="10"/>
        <rFont val="Arial Narrow"/>
        <family val="2"/>
      </rPr>
      <t>STUDIOR OCH INSPELNINGSPLATSER TOTALT</t>
    </r>
  </si>
  <si>
    <r>
      <rPr>
        <b/>
        <sz val="10"/>
        <rFont val="Arial Narrow"/>
        <family val="2"/>
      </rPr>
      <t>FILMTEKNISK UTRUSTNING</t>
    </r>
  </si>
  <si>
    <r>
      <rPr>
        <sz val="10"/>
        <rFont val="Arial Narrow"/>
        <family val="2"/>
      </rPr>
      <t>Kamerautrustning</t>
    </r>
  </si>
  <si>
    <r>
      <rPr>
        <sz val="10"/>
        <rFont val="Arial Narrow"/>
        <family val="2"/>
      </rPr>
      <t>Ljudutrustning</t>
    </r>
  </si>
  <si>
    <r>
      <rPr>
        <sz val="10"/>
        <rFont val="Arial Narrow"/>
        <family val="2"/>
      </rPr>
      <t>Ljusutrustning</t>
    </r>
  </si>
  <si>
    <r>
      <rPr>
        <sz val="10"/>
        <rFont val="Arial Narrow"/>
        <family val="2"/>
      </rPr>
      <t>Körutrustning</t>
    </r>
  </si>
  <si>
    <r>
      <rPr>
        <sz val="10"/>
        <rFont val="Arial Narrow"/>
        <family val="2"/>
      </rPr>
      <t>Specialutrustning</t>
    </r>
  </si>
  <si>
    <r>
      <rPr>
        <sz val="10"/>
        <rFont val="Arial Narrow"/>
        <family val="2"/>
      </rPr>
      <t>Reparation</t>
    </r>
  </si>
  <si>
    <r>
      <rPr>
        <b/>
        <sz val="10"/>
        <rFont val="Arial Narrow"/>
        <family val="2"/>
      </rPr>
      <t>FILMTEKNISK UTRUSTNING TOTALT</t>
    </r>
  </si>
  <si>
    <r>
      <rPr>
        <b/>
        <sz val="10"/>
        <rFont val="Arial Narrow"/>
        <family val="2"/>
      </rPr>
      <t>MATERIALKOSTNADER</t>
    </r>
  </si>
  <si>
    <r>
      <rPr>
        <sz val="10"/>
        <rFont val="Arial Narrow"/>
        <family val="2"/>
      </rPr>
      <t>Bildmaterial</t>
    </r>
  </si>
  <si>
    <r>
      <rPr>
        <sz val="10"/>
        <rFont val="Arial Narrow"/>
        <family val="2"/>
      </rPr>
      <t>Säkerhetskopiering</t>
    </r>
  </si>
  <si>
    <r>
      <rPr>
        <sz val="10"/>
        <rFont val="Arial Narrow"/>
        <family val="2"/>
      </rPr>
      <t>Säkerhetskopiering av ljud</t>
    </r>
  </si>
  <si>
    <r>
      <rPr>
        <sz val="10"/>
        <rFont val="Arial Narrow"/>
        <family val="2"/>
      </rPr>
      <t>Fotograferingsmaterial</t>
    </r>
  </si>
  <si>
    <r>
      <rPr>
        <b/>
        <sz val="10"/>
        <rFont val="Arial Narrow"/>
        <family val="2"/>
      </rPr>
      <t>MATERIALKOSTNADER TOTALT</t>
    </r>
  </si>
  <si>
    <r>
      <rPr>
        <b/>
        <sz val="10"/>
        <rFont val="Arial Narrow"/>
        <family val="2"/>
      </rPr>
      <t>LABORATORIUM OCH DIGI-ENHET</t>
    </r>
  </si>
  <si>
    <r>
      <rPr>
        <sz val="10"/>
        <rFont val="Arial Narrow"/>
        <family val="2"/>
      </rPr>
      <t>Framkallning av negativ</t>
    </r>
  </si>
  <si>
    <r>
      <rPr>
        <sz val="10"/>
        <rFont val="Arial Narrow"/>
        <family val="2"/>
      </rPr>
      <t>Rengöring av negativ</t>
    </r>
  </si>
  <si>
    <r>
      <rPr>
        <sz val="10"/>
        <rFont val="Arial Narrow"/>
        <family val="2"/>
      </rPr>
      <t>Arbetskopia</t>
    </r>
  </si>
  <si>
    <r>
      <rPr>
        <sz val="10"/>
        <rFont val="Arial Narrow"/>
        <family val="2"/>
      </rPr>
      <t>Överföringar</t>
    </r>
  </si>
  <si>
    <r>
      <rPr>
        <sz val="10"/>
        <rFont val="Arial Narrow"/>
        <family val="2"/>
      </rPr>
      <t>Arkivering av kamerabilder</t>
    </r>
  </si>
  <si>
    <r>
      <rPr>
        <sz val="10"/>
        <rFont val="Arial Narrow"/>
        <family val="2"/>
      </rPr>
      <t>Överföringsmaterial</t>
    </r>
  </si>
  <si>
    <r>
      <rPr>
        <b/>
        <sz val="10"/>
        <rFont val="Arial Narrow"/>
        <family val="2"/>
      </rPr>
      <t>LABORATORIUM OCH DIGI-ENHET/PRODUKTION</t>
    </r>
  </si>
  <si>
    <r>
      <rPr>
        <b/>
        <sz val="10"/>
        <rFont val="Arial Narrow"/>
        <family val="2"/>
      </rPr>
      <t>PRODUKTIONSKOSTNADER TOTALT</t>
    </r>
  </si>
  <si>
    <r>
      <rPr>
        <b/>
        <sz val="10"/>
        <rFont val="Arial Narrow"/>
        <family val="2"/>
      </rPr>
      <t>KLIPPNING OCH BILDBEARBETNING</t>
    </r>
  </si>
  <si>
    <r>
      <rPr>
        <sz val="10"/>
        <rFont val="Arial Narrow"/>
        <family val="2"/>
      </rPr>
      <t>Klippare</t>
    </r>
  </si>
  <si>
    <r>
      <rPr>
        <sz val="10"/>
        <rFont val="Arial Narrow"/>
        <family val="2"/>
      </rPr>
      <t>Klippassistent</t>
    </r>
  </si>
  <si>
    <r>
      <rPr>
        <sz val="10"/>
        <rFont val="Arial Narrow"/>
        <family val="2"/>
      </rPr>
      <t>Grafisk formgivare</t>
    </r>
  </si>
  <si>
    <r>
      <rPr>
        <sz val="10"/>
        <rFont val="Arial Narrow"/>
        <family val="2"/>
      </rPr>
      <t>Trickfotograf</t>
    </r>
  </si>
  <si>
    <r>
      <rPr>
        <sz val="10"/>
        <rFont val="Arial Narrow"/>
        <family val="2"/>
      </rPr>
      <t>Off line edit</t>
    </r>
  </si>
  <si>
    <r>
      <rPr>
        <sz val="10"/>
        <rFont val="Arial Narrow"/>
        <family val="2"/>
      </rPr>
      <t>On line edit</t>
    </r>
  </si>
  <si>
    <r>
      <rPr>
        <sz val="10"/>
        <rFont val="Arial Narrow"/>
        <family val="2"/>
      </rPr>
      <t>Laboratorium</t>
    </r>
  </si>
  <si>
    <r>
      <rPr>
        <sz val="10"/>
        <rFont val="Arial Narrow"/>
        <family val="2"/>
      </rPr>
      <t>Digital bildbearbetning</t>
    </r>
  </si>
  <si>
    <r>
      <rPr>
        <sz val="10"/>
        <rFont val="Arial Narrow"/>
        <family val="2"/>
      </rPr>
      <t>Bildkopior för ljudbearbetning</t>
    </r>
  </si>
  <si>
    <r>
      <rPr>
        <b/>
        <sz val="10"/>
        <rFont val="Arial Narrow"/>
        <family val="2"/>
      </rPr>
      <t>EFTERBEARBETNING AV LJUD</t>
    </r>
  </si>
  <si>
    <r>
      <rPr>
        <sz val="10"/>
        <rFont val="Arial Narrow"/>
        <family val="2"/>
      </rPr>
      <t>Ljudklippare</t>
    </r>
  </si>
  <si>
    <r>
      <rPr>
        <sz val="10"/>
        <rFont val="Arial Narrow"/>
        <family val="2"/>
      </rPr>
      <t>Ljudassistent</t>
    </r>
  </si>
  <si>
    <r>
      <rPr>
        <sz val="10"/>
        <rFont val="Arial Narrow"/>
        <family val="2"/>
      </rPr>
      <t>Ljudarbetsstation</t>
    </r>
  </si>
  <si>
    <r>
      <rPr>
        <sz val="10"/>
        <rFont val="Arial Narrow"/>
        <family val="2"/>
      </rPr>
      <t>Ljudsättning</t>
    </r>
  </si>
  <si>
    <r>
      <rPr>
        <sz val="10"/>
        <rFont val="Arial Narrow"/>
        <family val="2"/>
      </rPr>
      <t>Mixning</t>
    </r>
  </si>
  <si>
    <r>
      <rPr>
        <b/>
        <sz val="10"/>
        <rFont val="Arial Narrow"/>
        <family val="2"/>
      </rPr>
      <t>EFTERBEARBETNING AV LJUD TOTALT</t>
    </r>
  </si>
  <si>
    <r>
      <rPr>
        <b/>
        <sz val="10"/>
        <rFont val="Arial Narrow"/>
        <family val="2"/>
      </rPr>
      <t>MUSIK</t>
    </r>
  </si>
  <si>
    <r>
      <rPr>
        <sz val="10"/>
        <rFont val="Arial Narrow"/>
        <family val="2"/>
      </rPr>
      <t>Kompositörer</t>
    </r>
  </si>
  <si>
    <r>
      <rPr>
        <sz val="10"/>
        <rFont val="Arial Narrow"/>
        <family val="2"/>
      </rPr>
      <t>Arr</t>
    </r>
  </si>
  <si>
    <r>
      <rPr>
        <sz val="10"/>
        <rFont val="Arial Narrow"/>
        <family val="2"/>
      </rPr>
      <t>Musiker</t>
    </r>
  </si>
  <si>
    <r>
      <rPr>
        <sz val="10"/>
        <rFont val="Arial Narrow"/>
        <family val="2"/>
      </rPr>
      <t>Ljudsättare</t>
    </r>
  </si>
  <si>
    <r>
      <rPr>
        <sz val="10"/>
        <rFont val="Arial Narrow"/>
        <family val="2"/>
      </rPr>
      <t>Musikproducent</t>
    </r>
  </si>
  <si>
    <r>
      <rPr>
        <sz val="10"/>
        <rFont val="Arial Narrow"/>
        <family val="2"/>
      </rPr>
      <t>Ljudinspelningsstudio</t>
    </r>
  </si>
  <si>
    <r>
      <rPr>
        <sz val="10"/>
        <rFont val="Arial Narrow"/>
        <family val="2"/>
      </rPr>
      <t>Instrumenthyra</t>
    </r>
  </si>
  <si>
    <r>
      <rPr>
        <b/>
        <sz val="10"/>
        <rFont val="Arial Narrow"/>
        <family val="2"/>
      </rPr>
      <t>MUSIK TOTALT</t>
    </r>
  </si>
  <si>
    <r>
      <rPr>
        <b/>
        <sz val="10"/>
        <rFont val="Arial Narrow"/>
        <family val="2"/>
      </rPr>
      <t>EFTERPRODUKTIONSKOSTNADER TOTALT</t>
    </r>
  </si>
  <si>
    <r>
      <rPr>
        <b/>
        <sz val="10"/>
        <rFont val="Arial Narrow"/>
        <family val="2"/>
      </rPr>
      <t>KOSTNADER FÖR KOPIOR</t>
    </r>
  </si>
  <si>
    <r>
      <rPr>
        <sz val="10"/>
        <rFont val="Arial Narrow"/>
        <family val="2"/>
      </rPr>
      <t>Filmkopia</t>
    </r>
  </si>
  <si>
    <r>
      <rPr>
        <sz val="10"/>
        <rFont val="Arial Narrow"/>
        <family val="2"/>
      </rPr>
      <t>Digital kopia</t>
    </r>
  </si>
  <si>
    <r>
      <rPr>
        <sz val="10"/>
        <rFont val="Arial Narrow"/>
        <family val="2"/>
      </rPr>
      <t>Visningar</t>
    </r>
  </si>
  <si>
    <r>
      <rPr>
        <sz val="10"/>
        <rFont val="Arial Narrow"/>
        <family val="2"/>
      </rPr>
      <t>Översättningar och synkronisering</t>
    </r>
  </si>
  <si>
    <r>
      <rPr>
        <sz val="10"/>
        <rFont val="Arial Narrow"/>
        <family val="2"/>
      </rPr>
      <t>Textning</t>
    </r>
  </si>
  <si>
    <r>
      <rPr>
        <sz val="10"/>
        <rFont val="Arial Narrow"/>
        <family val="2"/>
      </rPr>
      <t>DVD-kopior till finansiärer</t>
    </r>
  </si>
  <si>
    <r>
      <rPr>
        <b/>
        <sz val="10"/>
        <rFont val="Arial Narrow"/>
        <family val="2"/>
      </rPr>
      <t>KOSTNADER FÖR KOPIOR TOTALT</t>
    </r>
  </si>
  <si>
    <r>
      <rPr>
        <sz val="10"/>
        <rFont val="Arial Narrow"/>
        <family val="2"/>
      </rPr>
      <t>Revision</t>
    </r>
  </si>
  <si>
    <r>
      <rPr>
        <b/>
        <sz val="10"/>
        <rFont val="Arial Narrow"/>
        <family val="2"/>
      </rPr>
      <t>ÖVRIGA TOTALT</t>
    </r>
  </si>
  <si>
    <t>Diarienr</t>
  </si>
  <si>
    <r>
      <rPr>
        <b/>
        <sz val="10"/>
        <rFont val="Arial Narrow"/>
        <family val="2"/>
      </rPr>
      <t>Production company</t>
    </r>
  </si>
  <si>
    <r>
      <rPr>
        <b/>
        <sz val="9"/>
        <rFont val="Arial Narrow"/>
        <family val="2"/>
      </rPr>
      <t>€</t>
    </r>
  </si>
  <si>
    <r>
      <rPr>
        <b/>
        <sz val="10"/>
        <rFont val="Arial Narrow"/>
        <family val="2"/>
      </rPr>
      <t>SCREENPLAY AND RIGHTS</t>
    </r>
  </si>
  <si>
    <r>
      <rPr>
        <sz val="10"/>
        <rFont val="Arial Narrow"/>
        <family val="2"/>
      </rPr>
      <t>Screenwriter</t>
    </r>
  </si>
  <si>
    <r>
      <rPr>
        <sz val="10"/>
        <rFont val="Arial Narrow"/>
        <family val="2"/>
      </rPr>
      <t>Dramaturgists</t>
    </r>
  </si>
  <si>
    <r>
      <rPr>
        <b/>
        <sz val="10"/>
        <rFont val="Arial Narrow"/>
        <family val="2"/>
      </rPr>
      <t>PRE-PRODUCTION CREW</t>
    </r>
  </si>
  <si>
    <r>
      <rPr>
        <sz val="10"/>
        <rFont val="Arial Narrow"/>
        <family val="2"/>
      </rPr>
      <t>Producer (not owner)</t>
    </r>
  </si>
  <si>
    <r>
      <rPr>
        <sz val="10"/>
        <rFont val="Arial Narrow"/>
        <family val="2"/>
      </rPr>
      <t>Production manager</t>
    </r>
  </si>
  <si>
    <r>
      <rPr>
        <sz val="10"/>
        <rFont val="Arial Narrow"/>
        <family val="2"/>
      </rPr>
      <t>Production secretary</t>
    </r>
  </si>
  <si>
    <r>
      <rPr>
        <sz val="10"/>
        <rFont val="Arial Narrow"/>
        <family val="2"/>
      </rPr>
      <t>Director</t>
    </r>
  </si>
  <si>
    <r>
      <rPr>
        <sz val="10"/>
        <rFont val="Arial Narrow"/>
        <family val="2"/>
      </rPr>
      <t>Assistant director</t>
    </r>
  </si>
  <si>
    <r>
      <rPr>
        <sz val="10"/>
        <rFont val="Arial Narrow"/>
        <family val="2"/>
      </rPr>
      <t>Director of photography</t>
    </r>
  </si>
  <si>
    <r>
      <rPr>
        <sz val="10"/>
        <rFont val="Arial Narrow"/>
        <family val="2"/>
      </rPr>
      <t>Sound designer</t>
    </r>
  </si>
  <si>
    <r>
      <rPr>
        <sz val="10"/>
        <rFont val="Arial Narrow"/>
        <family val="2"/>
      </rPr>
      <t>Set designer</t>
    </r>
  </si>
  <si>
    <r>
      <rPr>
        <sz val="10"/>
        <rFont val="Arial Narrow"/>
        <family val="2"/>
      </rPr>
      <t>Costume designer</t>
    </r>
  </si>
  <si>
    <r>
      <rPr>
        <sz val="10"/>
        <rFont val="Arial Narrow"/>
        <family val="2"/>
      </rPr>
      <t>Location manager</t>
    </r>
  </si>
  <si>
    <r>
      <rPr>
        <sz val="10"/>
        <rFont val="Arial Narrow"/>
        <family val="2"/>
      </rPr>
      <t>Accounting</t>
    </r>
  </si>
  <si>
    <r>
      <rPr>
        <sz val="10"/>
        <rFont val="Arial Narrow"/>
        <family val="2"/>
      </rPr>
      <t>VFX creative director</t>
    </r>
  </si>
  <si>
    <r>
      <rPr>
        <sz val="10"/>
        <rFont val="Arial Narrow"/>
        <family val="2"/>
      </rPr>
      <t>VFX producer</t>
    </r>
  </si>
  <si>
    <r>
      <rPr>
        <sz val="10"/>
        <rFont val="Arial Narrow"/>
        <family val="2"/>
      </rPr>
      <t>Post-production coordinator</t>
    </r>
  </si>
  <si>
    <r>
      <rPr>
        <sz val="10"/>
        <rFont val="Arial Narrow"/>
        <family val="2"/>
      </rPr>
      <t>VFX artist</t>
    </r>
  </si>
  <si>
    <r>
      <rPr>
        <sz val="10"/>
        <rFont val="Arial Narrow"/>
        <family val="2"/>
      </rPr>
      <t>Previz supervisor</t>
    </r>
  </si>
  <si>
    <r>
      <rPr>
        <sz val="10"/>
        <rFont val="Arial Narrow"/>
        <family val="2"/>
      </rPr>
      <t>Storyboard artist</t>
    </r>
  </si>
  <si>
    <r>
      <rPr>
        <sz val="10"/>
        <rFont val="Arial Narrow"/>
        <family val="2"/>
      </rPr>
      <t>Technical director</t>
    </r>
  </si>
  <si>
    <r>
      <rPr>
        <sz val="10"/>
        <rFont val="Arial Narrow"/>
        <family val="2"/>
      </rPr>
      <t>Art director</t>
    </r>
  </si>
  <si>
    <r>
      <rPr>
        <sz val="10"/>
        <rFont val="Arial Narrow"/>
        <family val="2"/>
      </rPr>
      <t>Character design</t>
    </r>
  </si>
  <si>
    <r>
      <rPr>
        <sz val="10"/>
        <rFont val="Arial Narrow"/>
        <family val="2"/>
      </rPr>
      <t>Background design</t>
    </r>
  </si>
  <si>
    <r>
      <rPr>
        <b/>
        <sz val="10"/>
        <rFont val="Arial Narrow"/>
        <family val="2"/>
      </rPr>
      <t>TOTAL PRE-PRODUCTION CREW</t>
    </r>
  </si>
  <si>
    <r>
      <rPr>
        <sz val="10"/>
        <rFont val="Arial Narrow"/>
        <family val="2"/>
      </rPr>
      <t>Accommodation</t>
    </r>
  </si>
  <si>
    <r>
      <rPr>
        <b/>
        <sz val="10"/>
        <rFont val="Arial Narrow"/>
        <family val="2"/>
      </rPr>
      <t>OTHER PRE-PRODUCTION COSTS</t>
    </r>
  </si>
  <si>
    <r>
      <rPr>
        <sz val="10"/>
        <rFont val="Arial Narrow"/>
        <family val="2"/>
      </rPr>
      <t>Auditions</t>
    </r>
  </si>
  <si>
    <r>
      <rPr>
        <sz val="10"/>
        <rFont val="Arial Narrow"/>
        <family val="2"/>
      </rPr>
      <t>materials</t>
    </r>
  </si>
  <si>
    <r>
      <rPr>
        <sz val="10"/>
        <rFont val="Arial Narrow"/>
        <family val="2"/>
      </rPr>
      <t>Test filming</t>
    </r>
  </si>
  <si>
    <r>
      <rPr>
        <sz val="10"/>
        <rFont val="Arial Narrow"/>
        <family val="2"/>
      </rPr>
      <t>digital unit</t>
    </r>
  </si>
  <si>
    <r>
      <rPr>
        <sz val="10"/>
        <rFont val="Arial Narrow"/>
        <family val="2"/>
      </rPr>
      <t>backup</t>
    </r>
  </si>
  <si>
    <r>
      <rPr>
        <sz val="10"/>
        <rFont val="Arial Narrow"/>
        <family val="2"/>
      </rPr>
      <t>editor</t>
    </r>
  </si>
  <si>
    <r>
      <rPr>
        <sz val="10"/>
        <rFont val="Arial Narrow"/>
        <family val="2"/>
      </rPr>
      <t>assistant editor</t>
    </r>
  </si>
  <si>
    <r>
      <rPr>
        <sz val="10"/>
        <rFont val="Arial Narrow"/>
        <family val="2"/>
      </rPr>
      <t>off-line unit</t>
    </r>
  </si>
  <si>
    <r>
      <rPr>
        <sz val="10"/>
        <rFont val="Arial Narrow"/>
        <family val="2"/>
      </rPr>
      <t>test animations</t>
    </r>
  </si>
  <si>
    <r>
      <rPr>
        <sz val="10"/>
        <rFont val="Arial Narrow"/>
        <family val="2"/>
      </rPr>
      <t>technical tests</t>
    </r>
  </si>
  <si>
    <r>
      <rPr>
        <sz val="10"/>
        <rFont val="Arial Narrow"/>
        <family val="2"/>
      </rPr>
      <t>Translations</t>
    </r>
  </si>
  <si>
    <r>
      <rPr>
        <sz val="10"/>
        <rFont val="Arial Narrow"/>
        <family val="2"/>
      </rPr>
      <t>Presentation material</t>
    </r>
  </si>
  <si>
    <r>
      <rPr>
        <sz val="10"/>
        <rFont val="Arial Narrow"/>
        <family val="2"/>
      </rPr>
      <t>Promotional photos</t>
    </r>
  </si>
  <si>
    <r>
      <rPr>
        <b/>
        <sz val="10"/>
        <rFont val="Arial Narrow"/>
        <family val="2"/>
      </rPr>
      <t>TOTAL OTHER PRE-PRODUCTION COSTS</t>
    </r>
  </si>
  <si>
    <r>
      <rPr>
        <b/>
        <sz val="10"/>
        <rFont val="Arial Narrow"/>
        <family val="2"/>
      </rPr>
      <t>TOTAL SCREENPLAY AND PRE-PRODUCTION</t>
    </r>
  </si>
  <si>
    <r>
      <rPr>
        <b/>
        <sz val="10"/>
        <rFont val="Arial Narrow"/>
        <family val="2"/>
      </rPr>
      <t>FILM CREW</t>
    </r>
  </si>
  <si>
    <r>
      <rPr>
        <sz val="10"/>
        <rFont val="Arial Narrow"/>
        <family val="2"/>
      </rPr>
      <t>Production assistant</t>
    </r>
  </si>
  <si>
    <r>
      <rPr>
        <sz val="10"/>
        <rFont val="Arial Narrow"/>
        <family val="2"/>
      </rPr>
      <t>Assistant location manager</t>
    </r>
  </si>
  <si>
    <r>
      <rPr>
        <sz val="10"/>
        <rFont val="Arial Narrow"/>
        <family val="2"/>
      </rPr>
      <t>1st assistant director</t>
    </r>
  </si>
  <si>
    <r>
      <rPr>
        <sz val="10"/>
        <rFont val="Arial Narrow"/>
        <family val="2"/>
      </rPr>
      <t>2nd assistant director</t>
    </r>
  </si>
  <si>
    <r>
      <rPr>
        <sz val="10"/>
        <rFont val="Arial Narrow"/>
        <family val="2"/>
      </rPr>
      <t>Script supervisor</t>
    </r>
  </si>
  <si>
    <r>
      <rPr>
        <sz val="10"/>
        <rFont val="Arial Narrow"/>
        <family val="2"/>
      </rPr>
      <t>Choreographer</t>
    </r>
  </si>
  <si>
    <r>
      <rPr>
        <sz val="10"/>
        <rFont val="Arial Narrow"/>
        <family val="2"/>
      </rPr>
      <t>1st assistant cameraman</t>
    </r>
  </si>
  <si>
    <r>
      <rPr>
        <sz val="10"/>
        <rFont val="Arial Narrow"/>
        <family val="2"/>
      </rPr>
      <t>2nd assistant cameraman</t>
    </r>
  </si>
  <si>
    <r>
      <rPr>
        <sz val="10"/>
        <rFont val="Arial Narrow"/>
        <family val="2"/>
      </rPr>
      <t>Steadicam operator</t>
    </r>
  </si>
  <si>
    <r>
      <rPr>
        <sz val="10"/>
        <rFont val="Arial Narrow"/>
        <family val="2"/>
      </rPr>
      <t>Video assist operator</t>
    </r>
  </si>
  <si>
    <r>
      <rPr>
        <sz val="10"/>
        <rFont val="Arial Narrow"/>
        <family val="2"/>
      </rPr>
      <t>Gaffer</t>
    </r>
  </si>
  <si>
    <r>
      <rPr>
        <sz val="10"/>
        <rFont val="Arial Narrow"/>
        <family val="2"/>
      </rPr>
      <t>Spark</t>
    </r>
  </si>
  <si>
    <r>
      <rPr>
        <sz val="10"/>
        <rFont val="Arial Narrow"/>
        <family val="2"/>
      </rPr>
      <t>Lighting trainee</t>
    </r>
  </si>
  <si>
    <r>
      <rPr>
        <sz val="10"/>
        <rFont val="Arial Narrow"/>
        <family val="2"/>
      </rPr>
      <t>Still photographer</t>
    </r>
  </si>
  <si>
    <r>
      <rPr>
        <sz val="10"/>
        <rFont val="Arial Narrow"/>
        <family val="2"/>
      </rPr>
      <t>Sound recordist (first)</t>
    </r>
  </si>
  <si>
    <r>
      <rPr>
        <sz val="10"/>
        <rFont val="Arial Narrow"/>
        <family val="2"/>
      </rPr>
      <t>Sound recordist (second)</t>
    </r>
  </si>
  <si>
    <r>
      <rPr>
        <sz val="10"/>
        <rFont val="Arial Narrow"/>
        <family val="2"/>
      </rPr>
      <t>Key animator</t>
    </r>
  </si>
  <si>
    <r>
      <rPr>
        <sz val="10"/>
        <rFont val="Arial Narrow"/>
        <family val="2"/>
      </rPr>
      <t>Animator</t>
    </r>
  </si>
  <si>
    <r>
      <rPr>
        <sz val="10"/>
        <rFont val="Arial Narrow"/>
        <family val="2"/>
      </rPr>
      <t>Animation assistant</t>
    </r>
  </si>
  <si>
    <r>
      <rPr>
        <sz val="10"/>
        <rFont val="Arial Narrow"/>
        <family val="2"/>
      </rPr>
      <t>Character designer</t>
    </r>
  </si>
  <si>
    <r>
      <rPr>
        <sz val="10"/>
        <rFont val="Arial Narrow"/>
        <family val="2"/>
      </rPr>
      <t>Character building</t>
    </r>
  </si>
  <si>
    <r>
      <rPr>
        <sz val="10"/>
        <rFont val="Arial Narrow"/>
        <family val="2"/>
      </rPr>
      <t>Key layout artist</t>
    </r>
  </si>
  <si>
    <r>
      <rPr>
        <sz val="10"/>
        <rFont val="Arial Narrow"/>
        <family val="2"/>
      </rPr>
      <t>Layout artist</t>
    </r>
  </si>
  <si>
    <r>
      <rPr>
        <sz val="10"/>
        <rFont val="Arial Narrow"/>
        <family val="2"/>
      </rPr>
      <t>Background artist</t>
    </r>
  </si>
  <si>
    <r>
      <rPr>
        <sz val="10"/>
        <rFont val="Arial Narrow"/>
        <family val="2"/>
      </rPr>
      <t>Key colour artist</t>
    </r>
  </si>
  <si>
    <r>
      <rPr>
        <sz val="10"/>
        <rFont val="Arial Narrow"/>
        <family val="2"/>
      </rPr>
      <t>Colour artist</t>
    </r>
  </si>
  <si>
    <r>
      <rPr>
        <sz val="10"/>
        <rFont val="Arial Narrow"/>
        <family val="2"/>
      </rPr>
      <t>Lip sync</t>
    </r>
  </si>
  <si>
    <r>
      <rPr>
        <sz val="10"/>
        <rFont val="Arial Narrow"/>
        <family val="2"/>
      </rPr>
      <t>Simulations</t>
    </r>
  </si>
  <si>
    <r>
      <rPr>
        <sz val="10"/>
        <rFont val="Arial Narrow"/>
        <family val="2"/>
      </rPr>
      <t>Scanning</t>
    </r>
  </si>
  <si>
    <r>
      <rPr>
        <sz val="10"/>
        <rFont val="Arial Narrow"/>
        <family val="2"/>
      </rPr>
      <t>Doll designer</t>
    </r>
  </si>
  <si>
    <r>
      <rPr>
        <sz val="10"/>
        <rFont val="Arial Narrow"/>
        <family val="2"/>
      </rPr>
      <t>Dollmaker</t>
    </r>
  </si>
  <si>
    <r>
      <rPr>
        <sz val="10"/>
        <rFont val="Arial Narrow"/>
        <family val="2"/>
      </rPr>
      <t>Assistant set designer</t>
    </r>
  </si>
  <si>
    <r>
      <rPr>
        <sz val="10"/>
        <rFont val="Arial Narrow"/>
        <family val="2"/>
      </rPr>
      <t>Property master</t>
    </r>
  </si>
  <si>
    <r>
      <rPr>
        <sz val="10"/>
        <rFont val="Arial Narrow"/>
        <family val="2"/>
      </rPr>
      <t>Assistant property master</t>
    </r>
  </si>
  <si>
    <r>
      <rPr>
        <sz val="10"/>
        <rFont val="Arial Narrow"/>
        <family val="2"/>
      </rPr>
      <t>Construction crew</t>
    </r>
  </si>
  <si>
    <r>
      <rPr>
        <sz val="10"/>
        <rFont val="Arial Narrow"/>
        <family val="2"/>
      </rPr>
      <t>Special effects</t>
    </r>
  </si>
  <si>
    <r>
      <rPr>
        <sz val="10"/>
        <rFont val="Arial Narrow"/>
        <family val="2"/>
      </rPr>
      <t>Costumer</t>
    </r>
  </si>
  <si>
    <r>
      <rPr>
        <sz val="10"/>
        <rFont val="Arial Narrow"/>
        <family val="2"/>
      </rPr>
      <t>Seamstress</t>
    </r>
  </si>
  <si>
    <r>
      <rPr>
        <sz val="10"/>
        <rFont val="Arial Narrow"/>
        <family val="2"/>
      </rPr>
      <t>Make-up artist</t>
    </r>
  </si>
  <si>
    <r>
      <rPr>
        <sz val="10"/>
        <rFont val="Arial Narrow"/>
        <family val="2"/>
      </rPr>
      <t>Assistant make-up artist</t>
    </r>
  </si>
  <si>
    <r>
      <rPr>
        <sz val="10"/>
        <rFont val="Arial Narrow"/>
        <family val="2"/>
      </rPr>
      <t>Hairdresser</t>
    </r>
  </si>
  <si>
    <r>
      <rPr>
        <sz val="10"/>
        <rFont val="Arial Narrow"/>
        <family val="2"/>
      </rPr>
      <t>Assistant haridresser</t>
    </r>
  </si>
  <si>
    <r>
      <rPr>
        <b/>
        <sz val="10"/>
        <rFont val="Arial Narrow"/>
        <family val="2"/>
      </rPr>
      <t>TOTAL FILM CREW</t>
    </r>
  </si>
  <si>
    <r>
      <rPr>
        <b/>
        <sz val="10"/>
        <rFont val="Arial Narrow"/>
        <family val="2"/>
      </rPr>
      <t>CAST MEMBERS</t>
    </r>
  </si>
  <si>
    <r>
      <rPr>
        <sz val="10"/>
        <rFont val="Arial Narrow"/>
        <family val="2"/>
      </rPr>
      <t>Leading roles</t>
    </r>
  </si>
  <si>
    <r>
      <rPr>
        <sz val="10"/>
        <rFont val="Arial Narrow"/>
        <family val="2"/>
      </rPr>
      <t>Other roles</t>
    </r>
  </si>
  <si>
    <r>
      <rPr>
        <sz val="10"/>
        <rFont val="Arial Narrow"/>
        <family val="2"/>
      </rPr>
      <t>Extras</t>
    </r>
  </si>
  <si>
    <r>
      <rPr>
        <b/>
        <sz val="10"/>
        <rFont val="Arial Narrow"/>
        <family val="2"/>
      </rPr>
      <t>TOTAL CAST MEMBERS</t>
    </r>
  </si>
  <si>
    <r>
      <rPr>
        <sz val="10"/>
        <rFont val="Arial Narrow"/>
        <family val="2"/>
      </rPr>
      <t>Freight and other transport costs of the film</t>
    </r>
  </si>
  <si>
    <r>
      <rPr>
        <b/>
        <sz val="10"/>
        <rFont val="Arial Narrow"/>
        <family val="2"/>
      </rPr>
      <t>SCENERY AND PROPS</t>
    </r>
  </si>
  <si>
    <r>
      <rPr>
        <sz val="10"/>
        <rFont val="Arial Narrow"/>
        <family val="2"/>
      </rPr>
      <t>Scenery</t>
    </r>
  </si>
  <si>
    <r>
      <rPr>
        <sz val="10"/>
        <rFont val="Arial Narrow"/>
        <family val="2"/>
      </rPr>
      <t>Props</t>
    </r>
  </si>
  <si>
    <r>
      <rPr>
        <sz val="10"/>
        <rFont val="Arial Narrow"/>
        <family val="2"/>
      </rPr>
      <t>On-screen vehicles</t>
    </r>
  </si>
  <si>
    <r>
      <rPr>
        <sz val="10"/>
        <rFont val="Arial Narrow"/>
        <family val="2"/>
      </rPr>
      <t>Animals</t>
    </r>
  </si>
  <si>
    <r>
      <rPr>
        <sz val="10"/>
        <rFont val="Arial Narrow"/>
        <family val="2"/>
      </rPr>
      <t>Storage/workspace</t>
    </r>
  </si>
  <si>
    <r>
      <rPr>
        <sz val="10"/>
        <rFont val="Arial Narrow"/>
        <family val="2"/>
      </rPr>
      <t>Damage and repair costs</t>
    </r>
  </si>
  <si>
    <r>
      <rPr>
        <sz val="10"/>
        <rFont val="Arial Narrow"/>
        <family val="2"/>
      </rPr>
      <t>Insurances</t>
    </r>
  </si>
  <si>
    <r>
      <rPr>
        <b/>
        <sz val="10"/>
        <rFont val="Arial Narrow"/>
        <family val="2"/>
      </rPr>
      <t>TOTAL SCENERY AND PROPS</t>
    </r>
  </si>
  <si>
    <r>
      <rPr>
        <b/>
        <sz val="10"/>
        <rFont val="Arial Narrow"/>
        <family val="2"/>
      </rPr>
      <t>WARDROBE</t>
    </r>
  </si>
  <si>
    <r>
      <rPr>
        <sz val="10"/>
        <rFont val="Arial Narrow"/>
        <family val="2"/>
      </rPr>
      <t>Wardrobe</t>
    </r>
  </si>
  <si>
    <r>
      <rPr>
        <sz val="10"/>
        <rFont val="Arial Narrow"/>
        <family val="2"/>
      </rPr>
      <t>Cleaning and laundry expenses</t>
    </r>
  </si>
  <si>
    <r>
      <rPr>
        <sz val="10"/>
        <rFont val="Arial Narrow"/>
        <family val="2"/>
      </rPr>
      <t>Photos</t>
    </r>
  </si>
  <si>
    <r>
      <rPr>
        <b/>
        <sz val="10"/>
        <rFont val="Arial Narrow"/>
        <family val="2"/>
      </rPr>
      <t>TOTAL WARDROBE</t>
    </r>
  </si>
  <si>
    <r>
      <rPr>
        <b/>
        <sz val="10"/>
        <rFont val="Arial Narrow"/>
        <family val="2"/>
      </rPr>
      <t>MAKE-UP AND HAIR</t>
    </r>
  </si>
  <si>
    <r>
      <rPr>
        <sz val="10"/>
        <rFont val="Arial Narrow"/>
        <family val="2"/>
      </rPr>
      <t>Furniture rental costs (chairs, tables, mirrors, etc)</t>
    </r>
  </si>
  <si>
    <r>
      <rPr>
        <sz val="10"/>
        <rFont val="Arial Narrow"/>
        <family val="2"/>
      </rPr>
      <t>Equipment and supplies</t>
    </r>
  </si>
  <si>
    <r>
      <rPr>
        <b/>
        <sz val="10"/>
        <rFont val="Arial Narrow"/>
        <family val="2"/>
      </rPr>
      <t>TOTAL MAKE-UP AND HAIR</t>
    </r>
  </si>
  <si>
    <r>
      <rPr>
        <b/>
        <sz val="10"/>
        <rFont val="Arial Narrow"/>
        <family val="2"/>
      </rPr>
      <t>STUDIOS AND FILM LOCATIONS</t>
    </r>
  </si>
  <si>
    <r>
      <rPr>
        <sz val="10"/>
        <rFont val="Arial Narrow"/>
        <family val="2"/>
      </rPr>
      <t>Rents</t>
    </r>
  </si>
  <si>
    <r>
      <rPr>
        <sz val="10"/>
        <rFont val="Arial Narrow"/>
        <family val="2"/>
      </rPr>
      <t>Filming permits and arrangements</t>
    </r>
  </si>
  <si>
    <r>
      <rPr>
        <sz val="10"/>
        <rFont val="Arial Narrow"/>
        <family val="2"/>
      </rPr>
      <t>by the authorities</t>
    </r>
  </si>
  <si>
    <r>
      <rPr>
        <sz val="10"/>
        <rFont val="Arial Narrow"/>
        <family val="2"/>
      </rPr>
      <t>Security</t>
    </r>
  </si>
  <si>
    <r>
      <rPr>
        <sz val="10"/>
        <rFont val="Arial Narrow"/>
        <family val="2"/>
      </rPr>
      <t>Electricity</t>
    </r>
  </si>
  <si>
    <r>
      <rPr>
        <sz val="10"/>
        <rFont val="Arial Narrow"/>
        <family val="2"/>
      </rPr>
      <t>Cleaning services</t>
    </r>
  </si>
  <si>
    <r>
      <rPr>
        <sz val="10"/>
        <rFont val="Arial Narrow"/>
        <family val="2"/>
      </rPr>
      <t>Common use supplies</t>
    </r>
  </si>
  <si>
    <r>
      <rPr>
        <sz val="10"/>
        <rFont val="Arial Narrow"/>
        <family val="2"/>
      </rPr>
      <t>On-location meals</t>
    </r>
  </si>
  <si>
    <r>
      <rPr>
        <b/>
        <sz val="10"/>
        <rFont val="Arial Narrow"/>
        <family val="2"/>
      </rPr>
      <t>TOTAL STUDIOS AND FILM LOCATIONS</t>
    </r>
  </si>
  <si>
    <r>
      <rPr>
        <b/>
        <sz val="10"/>
        <rFont val="Arial Narrow"/>
        <family val="2"/>
      </rPr>
      <t>FILMMAKING EQUIPMENT</t>
    </r>
  </si>
  <si>
    <r>
      <rPr>
        <sz val="10"/>
        <rFont val="Arial Narrow"/>
        <family val="2"/>
      </rPr>
      <t>Camera equipment</t>
    </r>
  </si>
  <si>
    <r>
      <rPr>
        <sz val="10"/>
        <rFont val="Arial Narrow"/>
        <family val="2"/>
      </rPr>
      <t>Sound equipment</t>
    </r>
  </si>
  <si>
    <r>
      <rPr>
        <sz val="10"/>
        <rFont val="Arial Narrow"/>
        <family val="2"/>
      </rPr>
      <t>Lighting equipment</t>
    </r>
  </si>
  <si>
    <r>
      <rPr>
        <sz val="10"/>
        <rFont val="Arial Narrow"/>
        <family val="2"/>
      </rPr>
      <t>Vehicles</t>
    </r>
  </si>
  <si>
    <r>
      <rPr>
        <sz val="10"/>
        <rFont val="Arial Narrow"/>
        <family val="2"/>
      </rPr>
      <t>Special equipment</t>
    </r>
  </si>
  <si>
    <r>
      <rPr>
        <sz val="10"/>
        <rFont val="Arial Narrow"/>
        <family val="2"/>
      </rPr>
      <t>Repairs</t>
    </r>
  </si>
  <si>
    <r>
      <rPr>
        <b/>
        <sz val="10"/>
        <rFont val="Arial Narrow"/>
        <family val="2"/>
      </rPr>
      <t>TOTAL FILMMAKING EQUIPMENT</t>
    </r>
  </si>
  <si>
    <r>
      <rPr>
        <b/>
        <sz val="10"/>
        <rFont val="Arial Narrow"/>
        <family val="2"/>
      </rPr>
      <t>MATERIALS COSTS</t>
    </r>
  </si>
  <si>
    <r>
      <rPr>
        <sz val="10"/>
        <rFont val="Arial Narrow"/>
        <family val="2"/>
      </rPr>
      <t>Footage</t>
    </r>
  </si>
  <si>
    <r>
      <rPr>
        <sz val="10"/>
        <rFont val="Arial Narrow"/>
        <family val="2"/>
      </rPr>
      <t>Backup</t>
    </r>
  </si>
  <si>
    <r>
      <rPr>
        <sz val="10"/>
        <rFont val="Arial Narrow"/>
        <family val="2"/>
      </rPr>
      <t>Audio backup</t>
    </r>
  </si>
  <si>
    <r>
      <rPr>
        <sz val="10"/>
        <rFont val="Arial Narrow"/>
        <family val="2"/>
      </rPr>
      <t>Photography supplies</t>
    </r>
  </si>
  <si>
    <r>
      <rPr>
        <b/>
        <sz val="10"/>
        <rFont val="Arial Narrow"/>
        <family val="2"/>
      </rPr>
      <t>TOTAL COST OF MATERIALS</t>
    </r>
  </si>
  <si>
    <r>
      <rPr>
        <b/>
        <sz val="10"/>
        <rFont val="Arial Narrow"/>
        <family val="2"/>
      </rPr>
      <t>LABORATORY AND DIGITAL UNIT</t>
    </r>
  </si>
  <si>
    <r>
      <rPr>
        <sz val="10"/>
        <rFont val="Arial Narrow"/>
        <family val="2"/>
      </rPr>
      <t>Development of negatives</t>
    </r>
  </si>
  <si>
    <r>
      <rPr>
        <sz val="10"/>
        <rFont val="Arial Narrow"/>
        <family val="2"/>
      </rPr>
      <t>Cleaning of negatives</t>
    </r>
  </si>
  <si>
    <r>
      <rPr>
        <sz val="10"/>
        <rFont val="Arial Narrow"/>
        <family val="2"/>
      </rPr>
      <t>Working copy</t>
    </r>
  </si>
  <si>
    <r>
      <rPr>
        <sz val="10"/>
        <rFont val="Arial Narrow"/>
        <family val="2"/>
      </rPr>
      <t>Transfers</t>
    </r>
  </si>
  <si>
    <r>
      <rPr>
        <sz val="10"/>
        <rFont val="Arial Narrow"/>
        <family val="2"/>
      </rPr>
      <t>Camera footage archives</t>
    </r>
  </si>
  <si>
    <r>
      <rPr>
        <sz val="10"/>
        <rFont val="Arial Narrow"/>
        <family val="2"/>
      </rPr>
      <t>Transfer materials</t>
    </r>
  </si>
  <si>
    <r>
      <rPr>
        <b/>
        <sz val="10"/>
        <rFont val="Arial Narrow"/>
        <family val="2"/>
      </rPr>
      <t>LABORATORY AND DIGITAL UNIT/PRODUCTION</t>
    </r>
  </si>
  <si>
    <r>
      <rPr>
        <b/>
        <sz val="10"/>
        <rFont val="Arial Narrow"/>
        <family val="2"/>
      </rPr>
      <t>TOTAL PRODUCTION COSTS</t>
    </r>
  </si>
  <si>
    <r>
      <rPr>
        <b/>
        <sz val="10"/>
        <rFont val="Arial Narrow"/>
        <family val="2"/>
      </rPr>
      <t>EDITING AND GRAPHICS</t>
    </r>
  </si>
  <si>
    <r>
      <rPr>
        <sz val="10"/>
        <rFont val="Arial Narrow"/>
        <family val="2"/>
      </rPr>
      <t>Editor</t>
    </r>
  </si>
  <si>
    <r>
      <rPr>
        <sz val="10"/>
        <rFont val="Arial Narrow"/>
        <family val="2"/>
      </rPr>
      <t>Assistant editor</t>
    </r>
  </si>
  <si>
    <r>
      <rPr>
        <sz val="10"/>
        <rFont val="Arial Narrow"/>
        <family val="2"/>
      </rPr>
      <t>Graphic artist</t>
    </r>
  </si>
  <si>
    <r>
      <rPr>
        <sz val="10"/>
        <rFont val="Arial Narrow"/>
        <family val="2"/>
      </rPr>
      <t>Trick photography</t>
    </r>
  </si>
  <si>
    <r>
      <rPr>
        <sz val="10"/>
        <rFont val="Arial Narrow"/>
        <family val="2"/>
      </rPr>
      <t>Off-line unit</t>
    </r>
  </si>
  <si>
    <r>
      <rPr>
        <sz val="10"/>
        <rFont val="Arial Narrow"/>
        <family val="2"/>
      </rPr>
      <t>On-line unit</t>
    </r>
  </si>
  <si>
    <r>
      <rPr>
        <sz val="10"/>
        <rFont val="Arial Narrow"/>
        <family val="2"/>
      </rPr>
      <t>Laboratory</t>
    </r>
  </si>
  <si>
    <r>
      <rPr>
        <sz val="10"/>
        <rFont val="Arial Narrow"/>
        <family val="2"/>
      </rPr>
      <t>Digital graphics</t>
    </r>
  </si>
  <si>
    <r>
      <rPr>
        <sz val="10"/>
        <rFont val="Arial Narrow"/>
        <family val="2"/>
      </rPr>
      <t>Film copies for audio post production</t>
    </r>
  </si>
  <si>
    <r>
      <rPr>
        <b/>
        <sz val="10"/>
        <rFont val="Arial Narrow"/>
        <family val="2"/>
      </rPr>
      <t>AUDIO POST PRODUCTION</t>
    </r>
  </si>
  <si>
    <r>
      <rPr>
        <sz val="10"/>
        <rFont val="Arial Narrow"/>
        <family val="2"/>
      </rPr>
      <t>Sound editor</t>
    </r>
  </si>
  <si>
    <r>
      <rPr>
        <sz val="10"/>
        <rFont val="Arial Narrow"/>
        <family val="2"/>
      </rPr>
      <t>Sound assistant</t>
    </r>
  </si>
  <si>
    <r>
      <rPr>
        <sz val="10"/>
        <rFont val="Arial Narrow"/>
        <family val="2"/>
      </rPr>
      <t>Audio workstation</t>
    </r>
  </si>
  <si>
    <r>
      <rPr>
        <sz val="10"/>
        <rFont val="Arial Narrow"/>
        <family val="2"/>
      </rPr>
      <t>Dubbing</t>
    </r>
  </si>
  <si>
    <r>
      <rPr>
        <sz val="10"/>
        <rFont val="Arial Narrow"/>
        <family val="2"/>
      </rPr>
      <t>Mixing</t>
    </r>
  </si>
  <si>
    <r>
      <rPr>
        <sz val="10"/>
        <rFont val="Arial Narrow"/>
        <family val="2"/>
      </rPr>
      <t>Materials</t>
    </r>
  </si>
  <si>
    <r>
      <rPr>
        <b/>
        <sz val="10"/>
        <rFont val="Arial Narrow"/>
        <family val="2"/>
      </rPr>
      <t>TOTAL AUDIO POST PRODUCTION</t>
    </r>
  </si>
  <si>
    <r>
      <rPr>
        <b/>
        <sz val="10"/>
        <rFont val="Arial Narrow"/>
        <family val="2"/>
      </rPr>
      <t>MUSIC</t>
    </r>
  </si>
  <si>
    <r>
      <rPr>
        <sz val="10"/>
        <rFont val="Arial Narrow"/>
        <family val="2"/>
      </rPr>
      <t>Composer</t>
    </r>
  </si>
  <si>
    <r>
      <rPr>
        <sz val="10"/>
        <rFont val="Arial Narrow"/>
        <family val="2"/>
      </rPr>
      <t>Arranger</t>
    </r>
  </si>
  <si>
    <r>
      <rPr>
        <sz val="10"/>
        <rFont val="Arial Narrow"/>
        <family val="2"/>
      </rPr>
      <t>Musicians</t>
    </r>
  </si>
  <si>
    <r>
      <rPr>
        <sz val="10"/>
        <rFont val="Arial Narrow"/>
        <family val="2"/>
      </rPr>
      <t>Recordist</t>
    </r>
  </si>
  <si>
    <r>
      <rPr>
        <sz val="10"/>
        <rFont val="Arial Narrow"/>
        <family val="2"/>
      </rPr>
      <t>Music producer</t>
    </r>
  </si>
  <si>
    <r>
      <rPr>
        <sz val="10"/>
        <rFont val="Arial Narrow"/>
        <family val="2"/>
      </rPr>
      <t>Recording studio</t>
    </r>
  </si>
  <si>
    <r>
      <rPr>
        <sz val="10"/>
        <rFont val="Arial Narrow"/>
        <family val="2"/>
      </rPr>
      <t>Instrument rental costs</t>
    </r>
  </si>
  <si>
    <r>
      <rPr>
        <b/>
        <sz val="10"/>
        <rFont val="Arial Narrow"/>
        <family val="2"/>
      </rPr>
      <t>TOTAL MUSIC</t>
    </r>
  </si>
  <si>
    <r>
      <rPr>
        <b/>
        <sz val="10"/>
        <rFont val="Arial Narrow"/>
        <family val="2"/>
      </rPr>
      <t>TOTAL POST-PRODUCTION COSTS</t>
    </r>
  </si>
  <si>
    <r>
      <rPr>
        <b/>
        <sz val="10"/>
        <rFont val="Arial Narrow"/>
        <family val="2"/>
      </rPr>
      <t>COSTS OF COPIES</t>
    </r>
  </si>
  <si>
    <r>
      <rPr>
        <sz val="10"/>
        <rFont val="Arial Narrow"/>
        <family val="2"/>
      </rPr>
      <t>Film copy</t>
    </r>
  </si>
  <si>
    <r>
      <rPr>
        <sz val="10"/>
        <rFont val="Arial Narrow"/>
        <family val="2"/>
      </rPr>
      <t>Digital copy</t>
    </r>
  </si>
  <si>
    <r>
      <rPr>
        <sz val="10"/>
        <rFont val="Arial Narrow"/>
        <family val="2"/>
      </rPr>
      <t>Viewings</t>
    </r>
  </si>
  <si>
    <r>
      <rPr>
        <sz val="10"/>
        <rFont val="Arial Narrow"/>
        <family val="2"/>
      </rPr>
      <t>Translations and timing</t>
    </r>
  </si>
  <si>
    <r>
      <rPr>
        <sz val="10"/>
        <rFont val="Arial Narrow"/>
        <family val="2"/>
      </rPr>
      <t>Subtitles</t>
    </r>
  </si>
  <si>
    <r>
      <rPr>
        <sz val="10"/>
        <rFont val="Arial Narrow"/>
        <family val="2"/>
      </rPr>
      <t>DVD copies for funders</t>
    </r>
  </si>
  <si>
    <r>
      <rPr>
        <b/>
        <sz val="10"/>
        <rFont val="Arial Narrow"/>
        <family val="2"/>
      </rPr>
      <t>TOTAL COST OF COPIES</t>
    </r>
  </si>
  <si>
    <r>
      <rPr>
        <sz val="10"/>
        <rFont val="Arial Narrow"/>
        <family val="2"/>
      </rPr>
      <t>Audit</t>
    </r>
  </si>
  <si>
    <r>
      <rPr>
        <b/>
        <sz val="10"/>
        <rFont val="Arial Narrow"/>
        <family val="2"/>
      </rPr>
      <t>TOTAL OTHER</t>
    </r>
  </si>
  <si>
    <t>in English</t>
  </si>
  <si>
    <t>på svenska</t>
  </si>
  <si>
    <t>suomeksi</t>
  </si>
  <si>
    <t>Register nr</t>
  </si>
  <si>
    <r>
      <t>kalusto</t>
    </r>
    <r>
      <rPr>
        <i/>
        <sz val="10"/>
        <rFont val="Arial Narrow"/>
        <family val="2"/>
      </rPr>
      <t xml:space="preserve"> </t>
    </r>
  </si>
  <si>
    <t>kamerakalusto</t>
  </si>
  <si>
    <t>äänikalusto</t>
  </si>
  <si>
    <t>valaisukalusto</t>
  </si>
  <si>
    <t>kalusto</t>
  </si>
  <si>
    <t>equipment</t>
  </si>
  <si>
    <t>camera equipment</t>
  </si>
  <si>
    <t>sound equipment</t>
  </si>
  <si>
    <t>lighting equipment</t>
  </si>
  <si>
    <t>utrustning</t>
  </si>
  <si>
    <t xml:space="preserve">kamerautrustning </t>
  </si>
  <si>
    <t xml:space="preserve">ljudutrustning </t>
  </si>
  <si>
    <t>ljusutrustning</t>
  </si>
  <si>
    <t xml:space="preserve">utrustning </t>
  </si>
  <si>
    <t>COORDINATOR'S FEE AND AUDIT</t>
  </si>
  <si>
    <t>TOTAL COORDINATOR'S FEE AND AUDIT</t>
  </si>
  <si>
    <t>KOORDINAATTORI JA TILINTARKASTUS</t>
  </si>
  <si>
    <t>KOORDINAATTORI JA TILINTARKASTUS YHTEENSÄ</t>
  </si>
  <si>
    <t>Tuotannon nimi</t>
  </si>
  <si>
    <t>Rahapalkat</t>
  </si>
  <si>
    <t>Muut kustannukset</t>
  </si>
  <si>
    <t>Kustannukset yhteensä</t>
  </si>
  <si>
    <t>Ostot</t>
  </si>
  <si>
    <t>Budjetoidut ostot</t>
  </si>
  <si>
    <t>Toteutuneet ostot</t>
  </si>
  <si>
    <t>Budjetoidut rahapalkat</t>
  </si>
  <si>
    <t>Toteutuneet rahapalkat</t>
  </si>
  <si>
    <t>lisätieto</t>
  </si>
  <si>
    <t>henkilön nimi</t>
  </si>
  <si>
    <t>Tuotantokoordinaattoriyrityksen palvelumaksu</t>
  </si>
  <si>
    <r>
      <t>Henkilösivukustannukset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lisää prosentti:</t>
    </r>
  </si>
  <si>
    <t xml:space="preserve">lisää prosentti: </t>
  </si>
  <si>
    <t>Actual costs</t>
  </si>
  <si>
    <t>Budgeted costs</t>
  </si>
  <si>
    <t>person's name</t>
  </si>
  <si>
    <t>Purchases</t>
  </si>
  <si>
    <t>Other costs</t>
  </si>
  <si>
    <t>Indirect person. costs</t>
  </si>
  <si>
    <t>add procentage</t>
  </si>
  <si>
    <t>Total costs</t>
  </si>
  <si>
    <t>euro</t>
  </si>
  <si>
    <t>Budgeterade köp</t>
  </si>
  <si>
    <t>Faktiska köp</t>
  </si>
  <si>
    <t>tilläggsuppgift</t>
  </si>
  <si>
    <t>personnnamn</t>
  </si>
  <si>
    <t>Produktions namn</t>
  </si>
  <si>
    <t>Koordinatorfirmans tjänstkostnad</t>
  </si>
  <si>
    <t>Penninglöner</t>
  </si>
  <si>
    <t>Personalbikostnader</t>
  </si>
  <si>
    <t>Köp</t>
  </si>
  <si>
    <t>Övriga kostnader</t>
  </si>
  <si>
    <t>tillägg prosent</t>
  </si>
  <si>
    <t>Coordinator company's service fee</t>
  </si>
  <si>
    <t>details</t>
  </si>
  <si>
    <t>Title of the production</t>
  </si>
  <si>
    <t>Budgeterade penninglöner</t>
  </si>
  <si>
    <t>Faktiska penninglöner</t>
  </si>
  <si>
    <t>YHTEENVETO</t>
  </si>
  <si>
    <t>SAMMANDRAG</t>
  </si>
  <si>
    <t>WRAP-UP</t>
  </si>
  <si>
    <t>Vuokratut kulkuvälineet</t>
  </si>
  <si>
    <t>MAJOITUS ja KULJETUKSET</t>
  </si>
  <si>
    <t>Kalle Kimalainen</t>
  </si>
  <si>
    <t>MAJOITUS JA KULJETUKSET YHTEENSÄ</t>
  </si>
  <si>
    <t>KÄSIKIRJOITUS</t>
  </si>
  <si>
    <r>
      <t xml:space="preserve">KÄSIKIRJOITUS </t>
    </r>
    <r>
      <rPr>
        <b/>
        <sz val="10"/>
        <rFont val="Arial Narrow"/>
        <family val="2"/>
      </rPr>
      <t>YHTEENSÄ</t>
    </r>
  </si>
  <si>
    <t>Tunniste</t>
  </si>
  <si>
    <t xml:space="preserve">Raportointijakso </t>
  </si>
  <si>
    <t>Päivämäärä</t>
  </si>
  <si>
    <t>Date</t>
  </si>
  <si>
    <t>Cost center</t>
  </si>
  <si>
    <t>Reporting period</t>
  </si>
  <si>
    <t>Actual salaries</t>
  </si>
  <si>
    <t>Budgeted salaries</t>
  </si>
  <si>
    <t>TOTAL SCREENPLAY</t>
  </si>
  <si>
    <t>Recordist</t>
  </si>
  <si>
    <t>Actors</t>
  </si>
  <si>
    <t>Audio post production studio</t>
  </si>
  <si>
    <t>Foley</t>
  </si>
  <si>
    <t>Film copies for audio post production</t>
  </si>
  <si>
    <t>Mixing</t>
  </si>
  <si>
    <t>ACCOMMODATION AND TRANSPORT</t>
  </si>
  <si>
    <t>Rented means of transportation</t>
  </si>
  <si>
    <t>TOTAL ACCOMMODATION ADN TRANSPORT</t>
  </si>
  <si>
    <t>Salaries</t>
  </si>
  <si>
    <t>Datum</t>
  </si>
  <si>
    <t>ID-nummer</t>
  </si>
  <si>
    <t>Rapporterings period</t>
  </si>
  <si>
    <t>MANUS TOTALT</t>
  </si>
  <si>
    <t>MANUS</t>
  </si>
  <si>
    <t>Ljudsättare</t>
  </si>
  <si>
    <t>Skådespelare</t>
  </si>
  <si>
    <t>Ljudläggningsstudio</t>
  </si>
  <si>
    <t>Foley-artist</t>
  </si>
  <si>
    <t>Bildkopior för ljudbearbetning</t>
  </si>
  <si>
    <t>Mixning</t>
  </si>
  <si>
    <t>Material</t>
  </si>
  <si>
    <t>LOGI OCH TRANSPORTER</t>
  </si>
  <si>
    <t>Hyrda fortskaffningsmedel</t>
  </si>
  <si>
    <t>Frakt- och övriga transportkostnader</t>
  </si>
  <si>
    <t>LOGI OCH TRANSPORTER TOTALT</t>
  </si>
  <si>
    <t>KOORDINATORTJÄNSTKOSTNAD OCH REVISION</t>
  </si>
  <si>
    <t>KOORDINATOR OCH REVISION TOTALT</t>
  </si>
  <si>
    <t>Action point on the cost breakdown</t>
  </si>
  <si>
    <t>Person's name</t>
  </si>
  <si>
    <t>Further information</t>
  </si>
  <si>
    <t>please remove this example</t>
  </si>
  <si>
    <t>Sound designer</t>
  </si>
  <si>
    <t>On this sheet you can add persons' names and any other information you may want to add</t>
  </si>
  <si>
    <t>Action number</t>
  </si>
  <si>
    <t>Lisää henkilöiden nimet ja muut lisätiedot Persons and Further information -välilehdelle.</t>
  </si>
  <si>
    <t>Add the names and other additional information on the sheet Persons and Further information.</t>
  </si>
  <si>
    <t>Kustannuserittely Suomen osuudesta (päätökset v. 2018)</t>
  </si>
  <si>
    <t>Lägg till namn och annan information på bladet Persons and Further information.</t>
  </si>
  <si>
    <t>Cost breakdown, Finnish part (financing decisions in 2018)</t>
  </si>
  <si>
    <t>Kostnader i Finland (finansieringsbeslut år 2018)</t>
  </si>
  <si>
    <t>Älä lisää rivejä taulukkoon!</t>
  </si>
  <si>
    <t>Do not add lines!</t>
  </si>
  <si>
    <t>Tillägg inte rader!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</si>
</sst>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3" x14ac:knownFonts="1">
    <font>
      <sz val="10"/>
      <name val="Arial"/>
    </font>
    <font>
      <sz val="10"/>
      <name val="MS Sans Serif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C00000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9"/>
      <color indexed="81"/>
      <name val="Tahoma"/>
      <family val="2"/>
    </font>
    <font>
      <i/>
      <sz val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/>
    <xf numFmtId="3" fontId="3" fillId="0" borderId="0" xfId="1" applyNumberFormat="1" applyFont="1" applyBorder="1" applyAlignment="1">
      <alignment horizontal="center"/>
    </xf>
    <xf numFmtId="164" fontId="7" fillId="0" borderId="0" xfId="0" applyNumberFormat="1" applyFont="1"/>
    <xf numFmtId="14" fontId="2" fillId="0" borderId="0" xfId="1" applyNumberFormat="1" applyFont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3" fontId="3" fillId="0" borderId="0" xfId="1" applyNumberFormat="1" applyFont="1" applyBorder="1" applyAlignment="1" applyProtection="1">
      <alignment horizontal="right"/>
    </xf>
    <xf numFmtId="49" fontId="3" fillId="0" borderId="1" xfId="1" applyNumberFormat="1" applyFont="1" applyFill="1" applyBorder="1" applyAlignment="1" applyProtection="1">
      <alignment horizontal="center" wrapText="1"/>
    </xf>
    <xf numFmtId="3" fontId="7" fillId="0" borderId="0" xfId="0" applyNumberFormat="1" applyFont="1" applyAlignment="1" applyProtection="1">
      <alignment horizontal="right"/>
    </xf>
    <xf numFmtId="0" fontId="4" fillId="0" borderId="0" xfId="1" applyFont="1" applyBorder="1" applyAlignment="1" applyProtection="1"/>
    <xf numFmtId="49" fontId="3" fillId="0" borderId="8" xfId="1" applyNumberFormat="1" applyFont="1" applyFill="1" applyBorder="1" applyAlignment="1" applyProtection="1">
      <alignment horizont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4" fillId="0" borderId="0" xfId="1" applyFont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8" fillId="0" borderId="0" xfId="0" applyFont="1" applyAlignment="1" applyProtection="1"/>
    <xf numFmtId="0" fontId="2" fillId="0" borderId="0" xfId="0" applyFont="1" applyAlignment="1" applyProtection="1"/>
    <xf numFmtId="0" fontId="2" fillId="0" borderId="0" xfId="1" applyFont="1" applyBorder="1" applyAlignment="1" applyProtection="1"/>
    <xf numFmtId="3" fontId="5" fillId="0" borderId="0" xfId="0" applyNumberFormat="1" applyFont="1" applyAlignment="1" applyProtection="1"/>
    <xf numFmtId="0" fontId="2" fillId="0" borderId="0" xfId="1" applyFont="1" applyFill="1" applyBorder="1" applyAlignment="1" applyProtection="1"/>
    <xf numFmtId="3" fontId="5" fillId="0" borderId="3" xfId="0" applyNumberFormat="1" applyFont="1" applyBorder="1" applyAlignment="1" applyProtection="1"/>
    <xf numFmtId="3" fontId="5" fillId="0" borderId="6" xfId="0" applyNumberFormat="1" applyFont="1" applyBorder="1" applyAlignment="1" applyProtection="1">
      <protection locked="0"/>
    </xf>
    <xf numFmtId="0" fontId="4" fillId="0" borderId="0" xfId="1" applyFont="1" applyFill="1" applyBorder="1" applyAlignment="1" applyProtection="1"/>
    <xf numFmtId="3" fontId="5" fillId="0" borderId="0" xfId="0" applyNumberFormat="1" applyFont="1" applyBorder="1" applyAlignment="1" applyProtection="1"/>
    <xf numFmtId="0" fontId="0" fillId="0" borderId="0" xfId="0" applyBorder="1" applyAlignment="1" applyProtection="1"/>
    <xf numFmtId="0" fontId="2" fillId="2" borderId="5" xfId="1" applyFont="1" applyFill="1" applyBorder="1" applyAlignment="1" applyProtection="1"/>
    <xf numFmtId="3" fontId="5" fillId="2" borderId="7" xfId="0" applyNumberFormat="1" applyFont="1" applyFill="1" applyBorder="1" applyAlignment="1" applyProtection="1"/>
    <xf numFmtId="0" fontId="4" fillId="0" borderId="0" xfId="0" applyFont="1" applyAlignment="1" applyProtection="1"/>
    <xf numFmtId="0" fontId="2" fillId="2" borderId="4" xfId="1" applyFont="1" applyFill="1" applyBorder="1" applyAlignment="1" applyProtection="1"/>
    <xf numFmtId="0" fontId="0" fillId="0" borderId="0" xfId="0" applyAlignment="1" applyProtection="1"/>
    <xf numFmtId="0" fontId="7" fillId="0" borderId="0" xfId="0" applyFont="1" applyAlignment="1" applyProtection="1"/>
    <xf numFmtId="3" fontId="5" fillId="0" borderId="0" xfId="1" applyNumberFormat="1" applyFont="1" applyBorder="1" applyAlignment="1" applyProtection="1">
      <alignment horizontal="left"/>
      <protection locked="0"/>
    </xf>
    <xf numFmtId="0" fontId="3" fillId="0" borderId="8" xfId="1" applyNumberFormat="1" applyFont="1" applyFill="1" applyBorder="1" applyAlignment="1" applyProtection="1">
      <alignment horizontal="center" wrapText="1"/>
      <protection locked="0"/>
    </xf>
    <xf numFmtId="3" fontId="5" fillId="0" borderId="0" xfId="0" applyNumberFormat="1" applyFont="1" applyAlignment="1" applyProtection="1">
      <protection locked="0"/>
    </xf>
    <xf numFmtId="3" fontId="5" fillId="0" borderId="3" xfId="0" applyNumberFormat="1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0" xfId="2" applyFont="1" applyAlignment="1" applyProtection="1">
      <alignment horizontal="right"/>
    </xf>
    <xf numFmtId="49" fontId="2" fillId="0" borderId="3" xfId="1" applyNumberFormat="1" applyFont="1" applyFill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2" fillId="2" borderId="5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49" fontId="2" fillId="2" borderId="4" xfId="1" applyNumberFormat="1" applyFont="1" applyFill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0" fontId="2" fillId="0" borderId="11" xfId="1" applyFont="1" applyBorder="1" applyAlignment="1" applyProtection="1"/>
    <xf numFmtId="0" fontId="4" fillId="0" borderId="11" xfId="1" applyFont="1" applyBorder="1" applyAlignment="1" applyProtection="1"/>
    <xf numFmtId="3" fontId="5" fillId="0" borderId="12" xfId="0" applyNumberFormat="1" applyFont="1" applyBorder="1" applyAlignment="1" applyProtection="1"/>
    <xf numFmtId="3" fontId="5" fillId="0" borderId="11" xfId="0" applyNumberFormat="1" applyFont="1" applyBorder="1" applyAlignment="1" applyProtection="1"/>
    <xf numFmtId="49" fontId="0" fillId="0" borderId="11" xfId="0" applyNumberFormat="1" applyBorder="1" applyAlignment="1" applyProtection="1"/>
    <xf numFmtId="0" fontId="2" fillId="0" borderId="11" xfId="1" applyFont="1" applyFill="1" applyBorder="1" applyAlignment="1" applyProtection="1"/>
    <xf numFmtId="0" fontId="0" fillId="0" borderId="11" xfId="0" applyBorder="1" applyAlignment="1" applyProtection="1"/>
    <xf numFmtId="0" fontId="0" fillId="0" borderId="10" xfId="0" applyBorder="1" applyAlignment="1" applyProtection="1"/>
    <xf numFmtId="49" fontId="2" fillId="0" borderId="11" xfId="1" applyNumberFormat="1" applyFont="1" applyFill="1" applyBorder="1" applyAlignment="1" applyProtection="1">
      <alignment horizontal="center"/>
    </xf>
    <xf numFmtId="0" fontId="4" fillId="0" borderId="11" xfId="1" applyFont="1" applyFill="1" applyBorder="1" applyAlignment="1" applyProtection="1"/>
    <xf numFmtId="3" fontId="5" fillId="0" borderId="12" xfId="0" applyNumberFormat="1" applyFont="1" applyBorder="1" applyAlignment="1" applyProtection="1">
      <protection locked="0"/>
    </xf>
    <xf numFmtId="0" fontId="2" fillId="0" borderId="0" xfId="2" applyFont="1" applyBorder="1" applyAlignment="1" applyProtection="1">
      <alignment horizontal="right"/>
    </xf>
    <xf numFmtId="0" fontId="11" fillId="0" borderId="0" xfId="4" applyFont="1" applyBorder="1" applyAlignment="1" applyProtection="1">
      <alignment horizontal="center"/>
    </xf>
    <xf numFmtId="3" fontId="11" fillId="0" borderId="0" xfId="4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>
      <protection locked="0"/>
    </xf>
    <xf numFmtId="0" fontId="7" fillId="0" borderId="13" xfId="0" applyFont="1" applyBorder="1" applyAlignment="1" applyProtection="1"/>
    <xf numFmtId="3" fontId="7" fillId="0" borderId="13" xfId="0" applyNumberFormat="1" applyFont="1" applyBorder="1" applyAlignment="1" applyProtection="1">
      <alignment horizontal="right"/>
    </xf>
    <xf numFmtId="0" fontId="2" fillId="0" borderId="6" xfId="1" applyFont="1" applyBorder="1" applyAlignment="1" applyProtection="1"/>
    <xf numFmtId="49" fontId="2" fillId="3" borderId="0" xfId="0" applyNumberFormat="1" applyFont="1" applyFill="1" applyAlignment="1" applyProtection="1">
      <alignment horizontal="center"/>
    </xf>
    <xf numFmtId="0" fontId="2" fillId="3" borderId="0" xfId="1" applyFont="1" applyFill="1" applyBorder="1" applyAlignment="1" applyProtection="1"/>
    <xf numFmtId="3" fontId="2" fillId="3" borderId="8" xfId="1" applyNumberFormat="1" applyFont="1" applyFill="1" applyBorder="1" applyAlignment="1" applyProtection="1"/>
    <xf numFmtId="0" fontId="2" fillId="3" borderId="6" xfId="1" applyFont="1" applyFill="1" applyBorder="1" applyAlignment="1" applyProtection="1"/>
    <xf numFmtId="3" fontId="2" fillId="3" borderId="6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0" fontId="2" fillId="3" borderId="2" xfId="1" applyFont="1" applyFill="1" applyBorder="1" applyAlignment="1" applyProtection="1"/>
    <xf numFmtId="0" fontId="2" fillId="3" borderId="14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3" fontId="5" fillId="0" borderId="8" xfId="0" applyNumberFormat="1" applyFont="1" applyBorder="1" applyAlignment="1" applyProtection="1">
      <protection locked="0"/>
    </xf>
    <xf numFmtId="1" fontId="2" fillId="0" borderId="6" xfId="1" applyNumberFormat="1" applyFont="1" applyBorder="1" applyAlignment="1" applyProtection="1"/>
    <xf numFmtId="3" fontId="5" fillId="0" borderId="9" xfId="0" applyNumberFormat="1" applyFont="1" applyBorder="1" applyAlignment="1" applyProtection="1">
      <protection locked="0"/>
    </xf>
    <xf numFmtId="3" fontId="5" fillId="0" borderId="15" xfId="0" applyNumberFormat="1" applyFont="1" applyBorder="1" applyAlignment="1" applyProtection="1">
      <protection locked="0"/>
    </xf>
    <xf numFmtId="1" fontId="5" fillId="0" borderId="0" xfId="0" applyNumberFormat="1" applyFont="1" applyAlignment="1" applyProtection="1">
      <alignment horizontal="right"/>
    </xf>
    <xf numFmtId="1" fontId="5" fillId="0" borderId="3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right"/>
    </xf>
    <xf numFmtId="1" fontId="7" fillId="0" borderId="0" xfId="0" applyNumberFormat="1" applyFont="1" applyAlignment="1" applyProtection="1">
      <alignment horizontal="right"/>
    </xf>
    <xf numFmtId="1" fontId="7" fillId="0" borderId="13" xfId="0" applyNumberFormat="1" applyFont="1" applyBorder="1" applyAlignment="1" applyProtection="1">
      <alignment horizontal="right"/>
    </xf>
    <xf numFmtId="3" fontId="2" fillId="0" borderId="6" xfId="1" applyNumberFormat="1" applyFont="1" applyBorder="1" applyAlignment="1" applyProtection="1"/>
    <xf numFmtId="3" fontId="7" fillId="0" borderId="0" xfId="0" applyNumberFormat="1" applyFont="1" applyAlignment="1" applyProtection="1"/>
    <xf numFmtId="0" fontId="7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0" fontId="2" fillId="0" borderId="3" xfId="1" applyFont="1" applyFill="1" applyBorder="1" applyAlignment="1" applyProtection="1"/>
    <xf numFmtId="0" fontId="0" fillId="0" borderId="3" xfId="0" applyBorder="1" applyAlignment="1" applyProtection="1"/>
    <xf numFmtId="49" fontId="2" fillId="3" borderId="2" xfId="0" applyNumberFormat="1" applyFont="1" applyFill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right"/>
    </xf>
    <xf numFmtId="49" fontId="2" fillId="3" borderId="3" xfId="0" applyNumberFormat="1" applyFont="1" applyFill="1" applyBorder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center" wrapText="1"/>
      <protection locked="0"/>
    </xf>
    <xf numFmtId="0" fontId="3" fillId="0" borderId="6" xfId="1" applyNumberFormat="1" applyFont="1" applyFill="1" applyBorder="1" applyAlignment="1" applyProtection="1">
      <alignment horizontal="center" wrapText="1"/>
      <protection locked="0"/>
    </xf>
    <xf numFmtId="1" fontId="5" fillId="0" borderId="6" xfId="0" applyNumberFormat="1" applyFont="1" applyBorder="1" applyAlignment="1" applyProtection="1">
      <alignment horizontal="right"/>
      <protection locked="0"/>
    </xf>
    <xf numFmtId="9" fontId="2" fillId="0" borderId="1" xfId="1" applyNumberFormat="1" applyFont="1" applyBorder="1" applyAlignment="1" applyProtection="1">
      <alignment horizontal="right"/>
      <protection locked="0"/>
    </xf>
    <xf numFmtId="9" fontId="2" fillId="0" borderId="1" xfId="1" applyNumberFormat="1" applyFont="1" applyBorder="1" applyAlignment="1" applyProtection="1">
      <protection locked="0"/>
    </xf>
    <xf numFmtId="1" fontId="5" fillId="0" borderId="8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 applyProtection="1">
      <alignment horizontal="right"/>
      <protection locked="0"/>
    </xf>
    <xf numFmtId="1" fontId="5" fillId="0" borderId="9" xfId="0" applyNumberFormat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protection locked="0"/>
    </xf>
    <xf numFmtId="0" fontId="9" fillId="0" borderId="0" xfId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4" fillId="0" borderId="0" xfId="1" applyFont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2" fillId="0" borderId="0" xfId="1" applyFont="1" applyBorder="1" applyAlignment="1" applyProtection="1">
      <alignment horizontal="right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16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Border="1" applyAlignme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17" fillId="0" borderId="0" xfId="0" applyFont="1"/>
    <xf numFmtId="49" fontId="0" fillId="0" borderId="0" xfId="0" applyNumberFormat="1"/>
    <xf numFmtId="49" fontId="16" fillId="0" borderId="0" xfId="0" applyNumberFormat="1" applyFont="1"/>
    <xf numFmtId="0" fontId="19" fillId="0" borderId="0" xfId="0" applyFont="1"/>
    <xf numFmtId="49" fontId="19" fillId="0" borderId="0" xfId="0" applyNumberFormat="1" applyFont="1" applyAlignment="1"/>
    <xf numFmtId="0" fontId="0" fillId="0" borderId="0" xfId="0" applyAlignment="1"/>
    <xf numFmtId="49" fontId="17" fillId="3" borderId="0" xfId="0" applyNumberFormat="1" applyFont="1" applyFill="1"/>
    <xf numFmtId="0" fontId="2" fillId="0" borderId="3" xfId="2" applyFont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Font="1" applyBorder="1" applyAlignment="1" applyProtection="1">
      <alignment horizontal="left"/>
    </xf>
    <xf numFmtId="0" fontId="2" fillId="0" borderId="2" xfId="2" applyFont="1" applyBorder="1" applyAlignment="1" applyProtection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1" applyFont="1" applyBorder="1" applyAlignment="1" applyProtection="1">
      <alignment horizontal="left"/>
      <protection locked="0"/>
    </xf>
    <xf numFmtId="0" fontId="14" fillId="0" borderId="0" xfId="1" applyFont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Border="1" applyAlignment="1" applyProtection="1">
      <protection locked="0"/>
    </xf>
    <xf numFmtId="3" fontId="2" fillId="0" borderId="11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0" fontId="21" fillId="0" borderId="0" xfId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4" fillId="0" borderId="2" xfId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4" borderId="1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49" fontId="20" fillId="5" borderId="0" xfId="0" applyNumberFormat="1" applyFont="1" applyFill="1" applyAlignment="1"/>
    <xf numFmtId="0" fontId="20" fillId="5" borderId="0" xfId="0" applyFont="1" applyFill="1" applyAlignment="1"/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4" borderId="17" xfId="1" applyFont="1" applyFill="1" applyBorder="1" applyAlignment="1" applyProtection="1">
      <alignment horizontal="left" wrapText="1"/>
    </xf>
    <xf numFmtId="0" fontId="18" fillId="4" borderId="18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left" wrapText="1"/>
    </xf>
  </cellXfs>
  <cellStyles count="5">
    <cellStyle name="Hyperlinkki" xfId="4" builtinId="8"/>
    <cellStyle name="Normaali" xfId="0" builtinId="0"/>
    <cellStyle name="Normaali_Taul1" xfId="1"/>
    <cellStyle name="Normaali_valirapo" xfId="2"/>
    <cellStyle name="Normal_FINSK BUDGE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7"/>
  <sheetViews>
    <sheetView tabSelected="1" zoomScaleNormal="100" workbookViewId="0">
      <pane ySplit="8" topLeftCell="A9" activePane="bottomLeft" state="frozen"/>
      <selection pane="bottomLeft" activeCell="C3" sqref="C3:F3"/>
    </sheetView>
  </sheetViews>
  <sheetFormatPr defaultRowHeight="13.8" x14ac:dyDescent="0.3"/>
  <cols>
    <col min="1" max="1" width="2.5546875" style="57" customWidth="1"/>
    <col min="2" max="2" width="19.6640625" style="44" customWidth="1"/>
    <col min="3" max="3" width="12.6640625" style="44" customWidth="1"/>
    <col min="4" max="4" width="13.6640625" style="44" customWidth="1"/>
    <col min="5" max="5" width="1.6640625" style="44" customWidth="1"/>
    <col min="6" max="6" width="9.6640625" style="45" customWidth="1"/>
    <col min="7" max="7" width="9.6640625" style="50" customWidth="1"/>
    <col min="8" max="8" width="9.6640625" style="45" customWidth="1"/>
    <col min="9" max="9" width="9.6640625" style="22" customWidth="1"/>
    <col min="10" max="10" width="10.6640625" style="7" customWidth="1"/>
    <col min="11" max="11" width="10.6640625" style="8" hidden="1" customWidth="1"/>
    <col min="12" max="12" width="10.6640625" customWidth="1"/>
  </cols>
  <sheetData>
    <row r="1" spans="1:18" ht="18" x14ac:dyDescent="0.35">
      <c r="A1" s="16"/>
      <c r="B1" s="146" t="s">
        <v>719</v>
      </c>
      <c r="C1" s="147"/>
      <c r="D1" s="147"/>
      <c r="E1" s="148"/>
      <c r="F1" s="148"/>
      <c r="G1" s="148"/>
      <c r="H1" s="73" t="s">
        <v>603</v>
      </c>
      <c r="I1" s="74" t="s">
        <v>604</v>
      </c>
      <c r="J1" s="6"/>
      <c r="K1" s="4"/>
      <c r="L1" s="1"/>
      <c r="M1" s="2"/>
      <c r="N1" s="3"/>
      <c r="O1" s="3"/>
      <c r="P1" s="3"/>
      <c r="Q1" s="3"/>
      <c r="R1" s="3"/>
    </row>
    <row r="2" spans="1:18" ht="8.1" customHeight="1" x14ac:dyDescent="0.3">
      <c r="A2" s="16"/>
      <c r="B2" s="120"/>
      <c r="C2" s="13"/>
      <c r="D2" s="13"/>
      <c r="E2" s="13"/>
      <c r="F2" s="31"/>
      <c r="G2" s="149"/>
      <c r="H2" s="149"/>
      <c r="I2" s="149"/>
      <c r="J2" s="6"/>
      <c r="K2" s="4"/>
      <c r="L2" s="1"/>
      <c r="M2" s="2"/>
      <c r="N2" s="3"/>
      <c r="O2" s="3"/>
      <c r="P2" s="3"/>
      <c r="Q2" s="3"/>
      <c r="R2" s="3"/>
    </row>
    <row r="3" spans="1:18" ht="13.5" customHeight="1" x14ac:dyDescent="0.3">
      <c r="A3" s="16"/>
      <c r="B3" s="72" t="s">
        <v>218</v>
      </c>
      <c r="C3" s="155"/>
      <c r="D3" s="155"/>
      <c r="E3" s="155"/>
      <c r="F3" s="156"/>
      <c r="G3" s="122" t="s">
        <v>219</v>
      </c>
      <c r="H3" s="159"/>
      <c r="I3" s="156"/>
      <c r="J3" s="11"/>
      <c r="K3" s="10"/>
      <c r="L3" s="1"/>
      <c r="M3" s="2"/>
      <c r="N3" s="3"/>
      <c r="O3" s="3"/>
      <c r="P3" s="3"/>
      <c r="Q3" s="3"/>
      <c r="R3" s="3"/>
    </row>
    <row r="4" spans="1:18" ht="13.5" customHeight="1" x14ac:dyDescent="0.3">
      <c r="A4" s="16"/>
      <c r="B4" s="72" t="s">
        <v>625</v>
      </c>
      <c r="C4" s="157"/>
      <c r="D4" s="158"/>
      <c r="E4" s="158"/>
      <c r="F4" s="158"/>
      <c r="G4" s="122" t="s">
        <v>673</v>
      </c>
      <c r="H4" s="157"/>
      <c r="I4" s="158"/>
      <c r="J4" s="11"/>
      <c r="K4" s="10"/>
      <c r="P4" s="3"/>
      <c r="Q4" s="3"/>
      <c r="R4" s="3"/>
    </row>
    <row r="5" spans="1:18" ht="13.5" customHeight="1" x14ac:dyDescent="0.3">
      <c r="A5" s="16"/>
      <c r="B5" s="72" t="s">
        <v>674</v>
      </c>
      <c r="C5" s="157"/>
      <c r="D5" s="158"/>
      <c r="E5" s="158"/>
      <c r="F5" s="160"/>
      <c r="G5" s="122" t="s">
        <v>675</v>
      </c>
      <c r="H5" s="157"/>
      <c r="I5" s="158"/>
      <c r="J5" s="11"/>
      <c r="K5" s="10"/>
      <c r="P5" s="3"/>
      <c r="Q5" s="3"/>
      <c r="R5" s="3"/>
    </row>
    <row r="6" spans="1:18" ht="13.5" customHeight="1" x14ac:dyDescent="0.3">
      <c r="A6" s="16"/>
      <c r="B6" s="51"/>
      <c r="C6" s="152" t="s">
        <v>723</v>
      </c>
      <c r="D6" s="153"/>
      <c r="E6" s="154"/>
      <c r="F6" s="30"/>
      <c r="G6" s="30"/>
      <c r="H6" s="14"/>
      <c r="I6" s="20"/>
      <c r="J6" s="11"/>
      <c r="K6" s="10"/>
      <c r="L6" s="1"/>
      <c r="M6" s="2"/>
      <c r="N6" s="3"/>
      <c r="O6" s="3"/>
      <c r="P6" s="3"/>
      <c r="Q6" s="3"/>
      <c r="R6" s="3"/>
    </row>
    <row r="7" spans="1:18" ht="27" customHeight="1" x14ac:dyDescent="0.3">
      <c r="A7" s="16"/>
      <c r="B7" s="161" t="s">
        <v>717</v>
      </c>
      <c r="C7" s="162"/>
      <c r="D7" s="163"/>
      <c r="E7" s="140"/>
      <c r="F7" s="12" t="s">
        <v>632</v>
      </c>
      <c r="G7" s="12" t="s">
        <v>630</v>
      </c>
      <c r="H7" s="12" t="s">
        <v>633</v>
      </c>
      <c r="I7" s="12" t="s">
        <v>631</v>
      </c>
      <c r="J7" s="9"/>
      <c r="K7" s="5"/>
      <c r="M7" s="2"/>
      <c r="N7" s="3"/>
      <c r="O7" s="3"/>
      <c r="P7" s="3"/>
      <c r="Q7" s="3"/>
      <c r="R7" s="3"/>
    </row>
    <row r="8" spans="1:18" ht="12.75" customHeight="1" x14ac:dyDescent="0.3">
      <c r="A8" s="52"/>
      <c r="B8" s="15"/>
      <c r="C8" s="142" t="s">
        <v>634</v>
      </c>
      <c r="D8" s="138" t="s">
        <v>635</v>
      </c>
      <c r="E8" s="139"/>
      <c r="F8" s="12" t="s">
        <v>167</v>
      </c>
      <c r="G8" s="12" t="s">
        <v>167</v>
      </c>
      <c r="H8" s="12" t="s">
        <v>167</v>
      </c>
      <c r="I8" s="12" t="s">
        <v>167</v>
      </c>
      <c r="J8" s="9"/>
      <c r="K8" s="46"/>
      <c r="M8" s="2"/>
      <c r="N8" s="3"/>
      <c r="O8" s="3"/>
      <c r="P8" s="3"/>
      <c r="Q8" s="3"/>
      <c r="R8" s="3"/>
    </row>
    <row r="9" spans="1:18" ht="7.5" customHeight="1" x14ac:dyDescent="0.3">
      <c r="A9" s="16"/>
      <c r="B9" s="14"/>
      <c r="C9" s="14"/>
      <c r="D9" s="14"/>
      <c r="E9" s="14"/>
      <c r="F9" s="47"/>
      <c r="G9" s="47"/>
      <c r="H9" s="47"/>
      <c r="I9" s="47"/>
      <c r="J9" s="9"/>
      <c r="K9" s="5"/>
      <c r="M9" s="2"/>
      <c r="N9" s="3"/>
      <c r="O9" s="3"/>
      <c r="P9" s="3"/>
      <c r="Q9" s="3"/>
      <c r="R9" s="3"/>
    </row>
    <row r="10" spans="1:18" x14ac:dyDescent="0.3">
      <c r="A10" s="17" t="s">
        <v>90</v>
      </c>
      <c r="B10" s="32" t="s">
        <v>671</v>
      </c>
      <c r="C10" s="32"/>
      <c r="D10" s="32"/>
      <c r="E10" s="32"/>
      <c r="F10" s="36"/>
      <c r="G10" s="36"/>
      <c r="H10" s="36"/>
      <c r="I10" s="36"/>
    </row>
    <row r="11" spans="1:18" x14ac:dyDescent="0.3">
      <c r="A11" s="17"/>
      <c r="B11" s="23" t="s">
        <v>0</v>
      </c>
      <c r="C11" s="26"/>
      <c r="D11" s="26"/>
      <c r="E11" s="23"/>
      <c r="F11" s="36"/>
      <c r="G11" s="36"/>
      <c r="H11" s="36"/>
      <c r="I11" s="36"/>
    </row>
    <row r="12" spans="1:18" x14ac:dyDescent="0.3">
      <c r="A12" s="17"/>
      <c r="B12" s="23" t="s">
        <v>93</v>
      </c>
      <c r="C12" s="26"/>
      <c r="D12" s="26"/>
      <c r="E12" s="23"/>
      <c r="F12" s="36"/>
      <c r="G12" s="36"/>
      <c r="H12" s="36"/>
      <c r="I12" s="36"/>
    </row>
    <row r="13" spans="1:18" ht="15.9" customHeight="1" thickBot="1" x14ac:dyDescent="0.35">
      <c r="A13" s="64"/>
      <c r="B13" s="150" t="s">
        <v>672</v>
      </c>
      <c r="C13" s="150"/>
      <c r="D13" s="150"/>
      <c r="E13" s="151"/>
      <c r="F13" s="63">
        <f>SUM(F11:F12)</f>
        <v>0</v>
      </c>
      <c r="G13" s="63">
        <f>SUM(G11:G12)</f>
        <v>0</v>
      </c>
      <c r="H13" s="63">
        <f>SUM(H11:H12)</f>
        <v>0</v>
      </c>
      <c r="I13" s="63">
        <f>SUM(I11:I12)</f>
        <v>0</v>
      </c>
      <c r="K13" s="7">
        <f>SUM(F11:F12)</f>
        <v>0</v>
      </c>
    </row>
    <row r="14" spans="1:18" x14ac:dyDescent="0.3">
      <c r="A14" s="53"/>
      <c r="B14" s="32"/>
      <c r="C14" s="23"/>
      <c r="D14" s="23"/>
      <c r="E14" s="23"/>
      <c r="F14" s="33"/>
      <c r="G14" s="33"/>
      <c r="H14" s="48"/>
      <c r="I14" s="48"/>
    </row>
    <row r="15" spans="1:18" x14ac:dyDescent="0.3">
      <c r="A15" s="16" t="s">
        <v>91</v>
      </c>
      <c r="B15" s="34" t="s">
        <v>202</v>
      </c>
      <c r="C15" s="34"/>
      <c r="D15" s="34"/>
      <c r="E15" s="34"/>
      <c r="F15" s="35"/>
      <c r="G15" s="35"/>
      <c r="H15" s="49"/>
      <c r="I15" s="49"/>
    </row>
    <row r="16" spans="1:18" x14ac:dyDescent="0.3">
      <c r="A16" s="16"/>
      <c r="B16" s="23" t="s">
        <v>171</v>
      </c>
      <c r="C16" s="28"/>
      <c r="D16" s="28"/>
      <c r="E16" s="37"/>
      <c r="F16" s="36"/>
      <c r="G16" s="36"/>
      <c r="H16" s="36"/>
      <c r="I16" s="36"/>
    </row>
    <row r="17" spans="1:9" x14ac:dyDescent="0.3">
      <c r="A17" s="16"/>
      <c r="B17" s="37" t="s">
        <v>1</v>
      </c>
      <c r="C17" s="28"/>
      <c r="D17" s="28"/>
      <c r="E17" s="37"/>
      <c r="F17" s="36"/>
      <c r="G17" s="36"/>
      <c r="H17" s="36"/>
      <c r="I17" s="36"/>
    </row>
    <row r="18" spans="1:9" x14ac:dyDescent="0.3">
      <c r="A18" s="16"/>
      <c r="B18" s="37" t="s">
        <v>2</v>
      </c>
      <c r="C18" s="28"/>
      <c r="D18" s="28"/>
      <c r="E18" s="37"/>
      <c r="F18" s="36"/>
      <c r="G18" s="36"/>
      <c r="H18" s="36"/>
      <c r="I18" s="36"/>
    </row>
    <row r="19" spans="1:9" x14ac:dyDescent="0.3">
      <c r="A19" s="16"/>
      <c r="B19" s="37" t="s">
        <v>3</v>
      </c>
      <c r="C19" s="28"/>
      <c r="D19" s="28"/>
      <c r="E19" s="37"/>
      <c r="F19" s="36"/>
      <c r="G19" s="36"/>
      <c r="H19" s="36"/>
      <c r="I19" s="36"/>
    </row>
    <row r="20" spans="1:9" x14ac:dyDescent="0.3">
      <c r="A20" s="16"/>
      <c r="B20" s="37" t="s">
        <v>146</v>
      </c>
      <c r="C20" s="28"/>
      <c r="D20" s="28"/>
      <c r="E20" s="37"/>
      <c r="F20" s="36"/>
      <c r="G20" s="36"/>
      <c r="H20" s="36"/>
      <c r="I20" s="36"/>
    </row>
    <row r="21" spans="1:9" x14ac:dyDescent="0.3">
      <c r="A21" s="16"/>
      <c r="B21" s="37" t="s">
        <v>5</v>
      </c>
      <c r="C21" s="28"/>
      <c r="D21" s="28"/>
      <c r="E21" s="37"/>
      <c r="F21" s="36"/>
      <c r="G21" s="36"/>
      <c r="H21" s="36"/>
      <c r="I21" s="36"/>
    </row>
    <row r="22" spans="1:9" x14ac:dyDescent="0.3">
      <c r="A22" s="16"/>
      <c r="B22" s="37" t="s">
        <v>6</v>
      </c>
      <c r="C22" s="28"/>
      <c r="D22" s="28"/>
      <c r="E22" s="37"/>
      <c r="F22" s="36"/>
      <c r="G22" s="36"/>
      <c r="H22" s="36"/>
      <c r="I22" s="36"/>
    </row>
    <row r="23" spans="1:9" x14ac:dyDescent="0.3">
      <c r="A23" s="16"/>
      <c r="B23" s="37" t="s">
        <v>7</v>
      </c>
      <c r="C23" s="28"/>
      <c r="D23" s="28"/>
      <c r="E23" s="37"/>
      <c r="F23" s="36"/>
      <c r="G23" s="36"/>
      <c r="H23" s="36"/>
      <c r="I23" s="36"/>
    </row>
    <row r="24" spans="1:9" x14ac:dyDescent="0.3">
      <c r="A24" s="16"/>
      <c r="B24" s="37" t="s">
        <v>21</v>
      </c>
      <c r="C24" s="28"/>
      <c r="D24" s="28"/>
      <c r="E24" s="37"/>
      <c r="F24" s="36"/>
      <c r="G24" s="36"/>
      <c r="H24" s="36"/>
      <c r="I24" s="36"/>
    </row>
    <row r="25" spans="1:9" x14ac:dyDescent="0.3">
      <c r="A25" s="16"/>
      <c r="B25" s="37" t="s">
        <v>11</v>
      </c>
      <c r="C25" s="28"/>
      <c r="D25" s="28"/>
      <c r="E25" s="37"/>
      <c r="F25" s="36"/>
      <c r="G25" s="36"/>
      <c r="H25" s="36"/>
      <c r="I25" s="36"/>
    </row>
    <row r="26" spans="1:9" x14ac:dyDescent="0.3">
      <c r="A26" s="16"/>
      <c r="B26" s="37" t="s">
        <v>4</v>
      </c>
      <c r="C26" s="28"/>
      <c r="D26" s="28"/>
      <c r="E26" s="37"/>
      <c r="F26" s="36"/>
      <c r="G26" s="36"/>
      <c r="H26" s="36"/>
      <c r="I26" s="36"/>
    </row>
    <row r="27" spans="1:9" x14ac:dyDescent="0.3">
      <c r="A27" s="16"/>
      <c r="B27" s="37" t="s">
        <v>133</v>
      </c>
      <c r="C27" s="28"/>
      <c r="D27" s="28"/>
      <c r="E27" s="37"/>
      <c r="F27" s="36"/>
      <c r="G27" s="36"/>
      <c r="H27" s="36"/>
      <c r="I27" s="36"/>
    </row>
    <row r="28" spans="1:9" x14ac:dyDescent="0.3">
      <c r="A28" s="16"/>
      <c r="B28" s="37" t="s">
        <v>166</v>
      </c>
      <c r="C28" s="28"/>
      <c r="D28" s="28"/>
      <c r="E28" s="37"/>
      <c r="F28" s="36"/>
      <c r="G28" s="36"/>
      <c r="H28" s="36"/>
      <c r="I28" s="36"/>
    </row>
    <row r="29" spans="1:9" x14ac:dyDescent="0.3">
      <c r="A29" s="16"/>
      <c r="B29" s="28" t="s">
        <v>220</v>
      </c>
      <c r="C29" s="28"/>
      <c r="D29" s="28"/>
      <c r="E29" s="37"/>
      <c r="F29" s="36"/>
      <c r="G29" s="36"/>
      <c r="H29" s="36"/>
      <c r="I29" s="36"/>
    </row>
    <row r="30" spans="1:9" x14ac:dyDescent="0.3">
      <c r="A30" s="16"/>
      <c r="B30" s="28" t="s">
        <v>186</v>
      </c>
      <c r="C30" s="28"/>
      <c r="D30" s="28"/>
      <c r="E30" s="37"/>
      <c r="F30" s="36"/>
      <c r="G30" s="36"/>
      <c r="H30" s="36"/>
      <c r="I30" s="36"/>
    </row>
    <row r="31" spans="1:9" x14ac:dyDescent="0.3">
      <c r="A31" s="16"/>
      <c r="B31" s="28" t="s">
        <v>188</v>
      </c>
      <c r="C31" s="28"/>
      <c r="D31" s="28"/>
      <c r="E31" s="37"/>
      <c r="F31" s="36"/>
      <c r="G31" s="36"/>
      <c r="H31" s="36"/>
      <c r="I31" s="36"/>
    </row>
    <row r="32" spans="1:9" x14ac:dyDescent="0.3">
      <c r="A32" s="16"/>
      <c r="B32" s="28" t="s">
        <v>187</v>
      </c>
      <c r="C32" s="28"/>
      <c r="D32" s="28"/>
      <c r="E32" s="37"/>
      <c r="F32" s="36"/>
      <c r="G32" s="36"/>
      <c r="H32" s="36"/>
      <c r="I32" s="36"/>
    </row>
    <row r="33" spans="1:11" x14ac:dyDescent="0.3">
      <c r="A33" s="16"/>
      <c r="B33" s="28" t="s">
        <v>221</v>
      </c>
      <c r="C33" s="28"/>
      <c r="D33" s="28"/>
      <c r="E33" s="37"/>
      <c r="F33" s="36"/>
      <c r="G33" s="36"/>
      <c r="H33" s="36"/>
      <c r="I33" s="36"/>
    </row>
    <row r="34" spans="1:11" x14ac:dyDescent="0.3">
      <c r="A34" s="16"/>
      <c r="B34" s="28" t="s">
        <v>200</v>
      </c>
      <c r="C34" s="28"/>
      <c r="D34" s="28"/>
      <c r="E34" s="37"/>
      <c r="F34" s="36"/>
      <c r="G34" s="36"/>
      <c r="H34" s="36"/>
      <c r="I34" s="36"/>
    </row>
    <row r="35" spans="1:11" x14ac:dyDescent="0.3">
      <c r="A35" s="16"/>
      <c r="B35" s="37" t="s">
        <v>156</v>
      </c>
      <c r="C35" s="28"/>
      <c r="D35" s="28"/>
      <c r="E35" s="37"/>
      <c r="F35" s="36"/>
      <c r="G35" s="36"/>
      <c r="H35" s="36"/>
      <c r="I35" s="36"/>
    </row>
    <row r="36" spans="1:11" x14ac:dyDescent="0.3">
      <c r="A36" s="16"/>
      <c r="B36" s="37" t="s">
        <v>157</v>
      </c>
      <c r="C36" s="28"/>
      <c r="D36" s="28"/>
      <c r="E36" s="37"/>
      <c r="F36" s="36"/>
      <c r="G36" s="36"/>
      <c r="H36" s="36"/>
      <c r="I36" s="36"/>
    </row>
    <row r="37" spans="1:11" x14ac:dyDescent="0.3">
      <c r="A37" s="16"/>
      <c r="B37" s="37" t="s">
        <v>158</v>
      </c>
      <c r="C37" s="28"/>
      <c r="D37" s="28"/>
      <c r="E37" s="37"/>
      <c r="F37" s="36"/>
      <c r="G37" s="36"/>
      <c r="H37" s="36"/>
      <c r="I37" s="36"/>
    </row>
    <row r="38" spans="1:11" x14ac:dyDescent="0.3">
      <c r="A38" s="16"/>
      <c r="B38" s="37" t="s">
        <v>159</v>
      </c>
      <c r="C38" s="28"/>
      <c r="D38" s="28"/>
      <c r="E38" s="37"/>
      <c r="F38" s="36"/>
      <c r="G38" s="36"/>
      <c r="H38" s="36"/>
      <c r="I38" s="36"/>
    </row>
    <row r="39" spans="1:11" x14ac:dyDescent="0.3">
      <c r="A39" s="16"/>
      <c r="B39" s="37" t="s">
        <v>160</v>
      </c>
      <c r="C39" s="28"/>
      <c r="D39" s="28"/>
      <c r="E39" s="37"/>
      <c r="F39" s="36"/>
      <c r="G39" s="36"/>
      <c r="H39" s="36"/>
      <c r="I39" s="36"/>
    </row>
    <row r="40" spans="1:11" ht="15.9" customHeight="1" thickBot="1" x14ac:dyDescent="0.35">
      <c r="A40" s="69"/>
      <c r="B40" s="66" t="s">
        <v>169</v>
      </c>
      <c r="C40" s="70"/>
      <c r="D40" s="70"/>
      <c r="E40" s="70"/>
      <c r="F40" s="63">
        <f>SUM(F16:F39)</f>
        <v>0</v>
      </c>
      <c r="G40" s="63">
        <f>SUM(G16:G39)</f>
        <v>0</v>
      </c>
      <c r="H40" s="63">
        <f>SUM(H16:H39)</f>
        <v>0</v>
      </c>
      <c r="I40" s="63">
        <f>SUM(I16:I39)</f>
        <v>0</v>
      </c>
      <c r="K40" s="7">
        <f>SUM(F16:F39)</f>
        <v>0</v>
      </c>
    </row>
    <row r="41" spans="1:11" x14ac:dyDescent="0.3">
      <c r="A41" s="16"/>
      <c r="B41" s="34"/>
      <c r="C41" s="37"/>
      <c r="D41" s="37"/>
      <c r="E41" s="37"/>
      <c r="F41" s="33"/>
      <c r="G41" s="33"/>
      <c r="H41" s="48"/>
      <c r="I41" s="48"/>
    </row>
    <row r="42" spans="1:11" x14ac:dyDescent="0.3">
      <c r="A42" s="16" t="s">
        <v>92</v>
      </c>
      <c r="B42" s="32" t="s">
        <v>125</v>
      </c>
      <c r="C42" s="32"/>
      <c r="D42" s="32"/>
      <c r="E42" s="32"/>
      <c r="F42" s="35"/>
      <c r="G42" s="35"/>
      <c r="H42" s="49"/>
      <c r="I42" s="49"/>
    </row>
    <row r="43" spans="1:11" x14ac:dyDescent="0.3">
      <c r="A43" s="16"/>
      <c r="B43" s="23" t="s">
        <v>8</v>
      </c>
      <c r="C43" s="26" t="s">
        <v>607</v>
      </c>
      <c r="D43" s="26"/>
      <c r="E43" s="23"/>
      <c r="F43" s="36"/>
      <c r="G43" s="36"/>
      <c r="H43" s="36"/>
      <c r="I43" s="36"/>
    </row>
    <row r="44" spans="1:11" x14ac:dyDescent="0.3">
      <c r="A44" s="16"/>
      <c r="B44" s="23"/>
      <c r="C44" s="26" t="s">
        <v>116</v>
      </c>
      <c r="D44" s="26"/>
      <c r="E44" s="23"/>
      <c r="F44" s="36"/>
      <c r="G44" s="36"/>
      <c r="H44" s="36"/>
      <c r="I44" s="36"/>
    </row>
    <row r="45" spans="1:11" x14ac:dyDescent="0.3">
      <c r="A45" s="16"/>
      <c r="B45" s="23" t="s">
        <v>115</v>
      </c>
      <c r="C45" s="26" t="s">
        <v>608</v>
      </c>
      <c r="D45" s="26"/>
      <c r="E45" s="23"/>
      <c r="F45" s="36"/>
      <c r="G45" s="36"/>
      <c r="H45" s="36"/>
      <c r="I45" s="36"/>
    </row>
    <row r="46" spans="1:11" x14ac:dyDescent="0.3">
      <c r="A46" s="16"/>
      <c r="B46" s="23"/>
      <c r="C46" s="26" t="s">
        <v>609</v>
      </c>
      <c r="D46" s="26"/>
      <c r="E46" s="23"/>
      <c r="F46" s="36"/>
      <c r="G46" s="36"/>
      <c r="H46" s="36"/>
      <c r="I46" s="36"/>
    </row>
    <row r="47" spans="1:11" x14ac:dyDescent="0.3">
      <c r="A47" s="16"/>
      <c r="B47" s="23"/>
      <c r="C47" s="26" t="s">
        <v>610</v>
      </c>
      <c r="D47" s="26"/>
      <c r="E47" s="23"/>
      <c r="F47" s="36"/>
      <c r="G47" s="36"/>
      <c r="H47" s="36"/>
      <c r="I47" s="36"/>
    </row>
    <row r="48" spans="1:11" x14ac:dyDescent="0.3">
      <c r="A48" s="16"/>
      <c r="B48" s="23"/>
      <c r="C48" s="26" t="s">
        <v>116</v>
      </c>
      <c r="D48" s="26"/>
      <c r="E48" s="23"/>
      <c r="F48" s="36"/>
      <c r="G48" s="36"/>
      <c r="H48" s="36"/>
      <c r="I48" s="36"/>
    </row>
    <row r="49" spans="1:11" x14ac:dyDescent="0.3">
      <c r="A49" s="16"/>
      <c r="B49" s="23"/>
      <c r="C49" s="26" t="s">
        <v>190</v>
      </c>
      <c r="D49" s="26"/>
      <c r="E49" s="23"/>
      <c r="F49" s="36"/>
      <c r="G49" s="36"/>
      <c r="H49" s="36"/>
      <c r="I49" s="36"/>
    </row>
    <row r="50" spans="1:11" x14ac:dyDescent="0.3">
      <c r="A50" s="16"/>
      <c r="B50" s="23"/>
      <c r="C50" s="26" t="s">
        <v>191</v>
      </c>
      <c r="D50" s="26"/>
      <c r="E50" s="23"/>
      <c r="F50" s="36"/>
      <c r="G50" s="36"/>
      <c r="H50" s="36"/>
      <c r="I50" s="36"/>
    </row>
    <row r="51" spans="1:11" x14ac:dyDescent="0.3">
      <c r="A51" s="16"/>
      <c r="B51" s="26" t="s">
        <v>143</v>
      </c>
      <c r="C51" s="28" t="s">
        <v>192</v>
      </c>
      <c r="D51" s="26"/>
      <c r="E51" s="23"/>
      <c r="F51" s="36"/>
      <c r="G51" s="36"/>
      <c r="H51" s="36"/>
      <c r="I51" s="36"/>
    </row>
    <row r="52" spans="1:11" x14ac:dyDescent="0.3">
      <c r="A52" s="16"/>
      <c r="B52" s="26"/>
      <c r="C52" s="28" t="s">
        <v>193</v>
      </c>
      <c r="D52" s="26"/>
      <c r="E52" s="23"/>
      <c r="F52" s="36"/>
      <c r="G52" s="36"/>
      <c r="H52" s="36"/>
      <c r="I52" s="36"/>
    </row>
    <row r="53" spans="1:11" x14ac:dyDescent="0.3">
      <c r="A53" s="16"/>
      <c r="B53" s="26"/>
      <c r="C53" s="26" t="s">
        <v>194</v>
      </c>
      <c r="D53" s="26"/>
      <c r="E53" s="23"/>
      <c r="F53" s="36"/>
      <c r="G53" s="36"/>
      <c r="H53" s="36"/>
      <c r="I53" s="36"/>
    </row>
    <row r="54" spans="1:11" x14ac:dyDescent="0.3">
      <c r="A54" s="16"/>
      <c r="B54" s="23" t="s">
        <v>108</v>
      </c>
      <c r="C54" s="26" t="s">
        <v>152</v>
      </c>
      <c r="D54" s="26"/>
      <c r="E54" s="23"/>
      <c r="F54" s="36"/>
      <c r="G54" s="36"/>
      <c r="H54" s="36"/>
      <c r="I54" s="36"/>
    </row>
    <row r="55" spans="1:11" x14ac:dyDescent="0.3">
      <c r="A55" s="16"/>
      <c r="B55" s="23"/>
      <c r="C55" s="26" t="s">
        <v>153</v>
      </c>
      <c r="D55" s="26"/>
      <c r="E55" s="23"/>
      <c r="F55" s="36"/>
      <c r="G55" s="36"/>
      <c r="H55" s="36"/>
      <c r="I55" s="36"/>
    </row>
    <row r="56" spans="1:11" x14ac:dyDescent="0.3">
      <c r="A56" s="16"/>
      <c r="B56" s="23"/>
      <c r="C56" s="26" t="s">
        <v>154</v>
      </c>
      <c r="D56" s="26"/>
      <c r="E56" s="23"/>
      <c r="F56" s="36"/>
      <c r="G56" s="36"/>
      <c r="H56" s="36"/>
      <c r="I56" s="36"/>
    </row>
    <row r="57" spans="1:11" x14ac:dyDescent="0.3">
      <c r="A57" s="16"/>
      <c r="B57" s="23"/>
      <c r="C57" s="26" t="s">
        <v>155</v>
      </c>
      <c r="D57" s="26"/>
      <c r="E57" s="23"/>
      <c r="F57" s="36"/>
      <c r="G57" s="36"/>
      <c r="H57" s="36"/>
      <c r="I57" s="36"/>
    </row>
    <row r="58" spans="1:11" x14ac:dyDescent="0.3">
      <c r="A58" s="16"/>
      <c r="B58" s="23"/>
      <c r="C58" s="26" t="s">
        <v>611</v>
      </c>
      <c r="D58" s="26"/>
      <c r="E58" s="23"/>
      <c r="F58" s="36"/>
      <c r="G58" s="36"/>
      <c r="H58" s="36"/>
      <c r="I58" s="36"/>
    </row>
    <row r="59" spans="1:11" x14ac:dyDescent="0.3">
      <c r="A59" s="17"/>
      <c r="B59" s="23" t="s">
        <v>62</v>
      </c>
      <c r="C59" s="26"/>
      <c r="D59" s="26"/>
      <c r="E59" s="23"/>
      <c r="F59" s="36"/>
      <c r="G59" s="36"/>
      <c r="H59" s="36"/>
      <c r="I59" s="36"/>
    </row>
    <row r="60" spans="1:11" x14ac:dyDescent="0.3">
      <c r="A60" s="16"/>
      <c r="B60" s="37" t="s">
        <v>9</v>
      </c>
      <c r="C60" s="28"/>
      <c r="D60" s="28"/>
      <c r="E60" s="37"/>
      <c r="F60" s="36"/>
      <c r="G60" s="36"/>
      <c r="H60" s="36"/>
      <c r="I60" s="36"/>
    </row>
    <row r="61" spans="1:11" x14ac:dyDescent="0.3">
      <c r="A61" s="16"/>
      <c r="B61" s="37" t="s">
        <v>161</v>
      </c>
      <c r="C61" s="28"/>
      <c r="D61" s="28"/>
      <c r="E61" s="37"/>
      <c r="F61" s="36"/>
      <c r="G61" s="36"/>
      <c r="H61" s="36"/>
      <c r="I61" s="36"/>
    </row>
    <row r="62" spans="1:11" x14ac:dyDescent="0.3">
      <c r="A62" s="16"/>
      <c r="B62" s="37" t="s">
        <v>162</v>
      </c>
      <c r="C62" s="28"/>
      <c r="D62" s="28"/>
      <c r="E62" s="37"/>
      <c r="F62" s="36"/>
      <c r="G62" s="36"/>
      <c r="H62" s="36"/>
      <c r="I62" s="36"/>
    </row>
    <row r="63" spans="1:11" ht="15.9" customHeight="1" thickBot="1" x14ac:dyDescent="0.35">
      <c r="A63" s="60"/>
      <c r="B63" s="61" t="s">
        <v>168</v>
      </c>
      <c r="C63" s="62"/>
      <c r="D63" s="62"/>
      <c r="E63" s="62"/>
      <c r="F63" s="63">
        <f>SUM(F43:F62)</f>
        <v>0</v>
      </c>
      <c r="G63" s="63">
        <f>SUM(G43:G62)</f>
        <v>0</v>
      </c>
      <c r="H63" s="63">
        <f>SUM(H43:H62)</f>
        <v>0</v>
      </c>
      <c r="I63" s="63">
        <f>SUM(I43:I62)</f>
        <v>0</v>
      </c>
      <c r="K63" s="7">
        <f>SUM(F43:F62)</f>
        <v>0</v>
      </c>
    </row>
    <row r="64" spans="1:11" ht="15.9" customHeight="1" thickBot="1" x14ac:dyDescent="0.35">
      <c r="A64" s="55"/>
      <c r="B64" s="40" t="s">
        <v>10</v>
      </c>
      <c r="C64" s="40"/>
      <c r="D64" s="40"/>
      <c r="E64" s="40"/>
      <c r="F64" s="41">
        <f>F63+F40+F13</f>
        <v>0</v>
      </c>
      <c r="G64" s="41">
        <f t="shared" ref="G64:I64" si="0">G63+G40+G13</f>
        <v>0</v>
      </c>
      <c r="H64" s="41">
        <f t="shared" si="0"/>
        <v>0</v>
      </c>
      <c r="I64" s="41">
        <f t="shared" si="0"/>
        <v>0</v>
      </c>
      <c r="K64" s="7">
        <f>SUM(K10:K63)</f>
        <v>0</v>
      </c>
    </row>
    <row r="65" spans="1:9" x14ac:dyDescent="0.3">
      <c r="A65" s="56"/>
      <c r="B65" s="34"/>
      <c r="C65" s="34"/>
      <c r="D65" s="34"/>
      <c r="E65" s="34"/>
      <c r="F65" s="33"/>
      <c r="G65" s="33"/>
      <c r="H65" s="48"/>
      <c r="I65" s="48"/>
    </row>
    <row r="66" spans="1:9" x14ac:dyDescent="0.3">
      <c r="A66" s="57" t="s">
        <v>203</v>
      </c>
      <c r="B66" s="32" t="s">
        <v>52</v>
      </c>
      <c r="C66" s="42"/>
      <c r="D66" s="42"/>
      <c r="E66" s="42"/>
      <c r="F66" s="38"/>
      <c r="G66" s="38"/>
      <c r="H66" s="75"/>
      <c r="I66" s="75"/>
    </row>
    <row r="67" spans="1:9" x14ac:dyDescent="0.3">
      <c r="A67" s="16"/>
      <c r="B67" s="23" t="s">
        <v>171</v>
      </c>
      <c r="C67" s="26"/>
      <c r="D67" s="26"/>
      <c r="E67" s="23"/>
      <c r="F67" s="88"/>
      <c r="G67" s="88"/>
      <c r="H67" s="88"/>
      <c r="I67" s="88"/>
    </row>
    <row r="68" spans="1:9" x14ac:dyDescent="0.3">
      <c r="A68" s="16"/>
      <c r="B68" s="23" t="s">
        <v>1</v>
      </c>
      <c r="C68" s="26"/>
      <c r="D68" s="26"/>
      <c r="E68" s="23"/>
      <c r="F68" s="36"/>
      <c r="G68" s="36"/>
      <c r="H68" s="36"/>
      <c r="I68" s="36"/>
    </row>
    <row r="69" spans="1:9" x14ac:dyDescent="0.3">
      <c r="A69" s="16"/>
      <c r="B69" s="23" t="s">
        <v>2</v>
      </c>
      <c r="C69" s="26"/>
      <c r="D69" s="26"/>
      <c r="E69" s="23"/>
      <c r="F69" s="36"/>
      <c r="G69" s="36"/>
      <c r="H69" s="36"/>
      <c r="I69" s="36"/>
    </row>
    <row r="70" spans="1:9" x14ac:dyDescent="0.3">
      <c r="A70" s="16"/>
      <c r="B70" s="23" t="s">
        <v>134</v>
      </c>
      <c r="C70" s="26"/>
      <c r="D70" s="26"/>
      <c r="E70" s="23"/>
      <c r="F70" s="36"/>
      <c r="G70" s="36"/>
      <c r="H70" s="36"/>
      <c r="I70" s="36"/>
    </row>
    <row r="71" spans="1:9" x14ac:dyDescent="0.3">
      <c r="A71" s="16"/>
      <c r="B71" s="23" t="s">
        <v>166</v>
      </c>
      <c r="C71" s="26"/>
      <c r="D71" s="26"/>
      <c r="E71" s="23"/>
      <c r="F71" s="36"/>
      <c r="G71" s="36"/>
      <c r="H71" s="36"/>
      <c r="I71" s="36"/>
    </row>
    <row r="72" spans="1:9" x14ac:dyDescent="0.3">
      <c r="A72" s="16"/>
      <c r="B72" s="23" t="s">
        <v>135</v>
      </c>
      <c r="C72" s="26"/>
      <c r="D72" s="26"/>
      <c r="E72" s="23"/>
      <c r="F72" s="36"/>
      <c r="G72" s="36"/>
      <c r="H72" s="36"/>
      <c r="I72" s="36"/>
    </row>
    <row r="73" spans="1:9" x14ac:dyDescent="0.3">
      <c r="A73" s="16"/>
      <c r="B73" s="23" t="s">
        <v>11</v>
      </c>
      <c r="C73" s="26"/>
      <c r="D73" s="26"/>
      <c r="E73" s="23"/>
      <c r="F73" s="36"/>
      <c r="G73" s="36"/>
      <c r="H73" s="36"/>
      <c r="I73" s="36"/>
    </row>
    <row r="74" spans="1:9" x14ac:dyDescent="0.3">
      <c r="A74" s="16"/>
      <c r="B74" s="23" t="s">
        <v>147</v>
      </c>
      <c r="C74" s="26"/>
      <c r="D74" s="26"/>
      <c r="E74" s="23"/>
      <c r="F74" s="36"/>
      <c r="G74" s="36"/>
      <c r="H74" s="36"/>
      <c r="I74" s="36"/>
    </row>
    <row r="75" spans="1:9" x14ac:dyDescent="0.3">
      <c r="A75" s="16"/>
      <c r="B75" s="37" t="s">
        <v>94</v>
      </c>
      <c r="C75" s="116"/>
      <c r="D75" s="26"/>
      <c r="E75" s="23"/>
      <c r="F75" s="36"/>
      <c r="G75" s="36"/>
      <c r="H75" s="36"/>
      <c r="I75" s="36"/>
    </row>
    <row r="76" spans="1:9" x14ac:dyDescent="0.3">
      <c r="A76" s="17"/>
      <c r="B76" s="23" t="s">
        <v>3</v>
      </c>
      <c r="C76" s="26"/>
      <c r="D76" s="26"/>
      <c r="E76" s="23"/>
      <c r="F76" s="36"/>
      <c r="G76" s="36"/>
      <c r="H76" s="36"/>
      <c r="I76" s="36"/>
    </row>
    <row r="77" spans="1:9" x14ac:dyDescent="0.3">
      <c r="A77" s="17"/>
      <c r="B77" s="23" t="s">
        <v>12</v>
      </c>
      <c r="C77" s="26"/>
      <c r="D77" s="26"/>
      <c r="E77" s="23"/>
      <c r="F77" s="36"/>
      <c r="G77" s="36"/>
      <c r="H77" s="36"/>
      <c r="I77" s="36"/>
    </row>
    <row r="78" spans="1:9" x14ac:dyDescent="0.3">
      <c r="A78" s="17"/>
      <c r="B78" s="23" t="s">
        <v>13</v>
      </c>
      <c r="C78" s="26"/>
      <c r="D78" s="26"/>
      <c r="E78" s="23"/>
      <c r="F78" s="36"/>
      <c r="G78" s="36"/>
      <c r="H78" s="36"/>
      <c r="I78" s="36"/>
    </row>
    <row r="79" spans="1:9" x14ac:dyDescent="0.3">
      <c r="A79" s="16"/>
      <c r="B79" s="23" t="s">
        <v>136</v>
      </c>
      <c r="C79" s="26"/>
      <c r="D79" s="26"/>
      <c r="E79" s="23"/>
      <c r="F79" s="36"/>
      <c r="G79" s="36"/>
      <c r="H79" s="36"/>
      <c r="I79" s="36"/>
    </row>
    <row r="80" spans="1:9" x14ac:dyDescent="0.3">
      <c r="A80" s="17"/>
      <c r="B80" s="23" t="s">
        <v>137</v>
      </c>
      <c r="C80" s="26"/>
      <c r="D80" s="26"/>
      <c r="E80" s="23"/>
      <c r="F80" s="36"/>
      <c r="G80" s="36"/>
      <c r="H80" s="36"/>
      <c r="I80" s="36"/>
    </row>
    <row r="81" spans="1:9" x14ac:dyDescent="0.3">
      <c r="A81" s="17"/>
      <c r="B81" s="23" t="s">
        <v>5</v>
      </c>
      <c r="C81" s="26"/>
      <c r="D81" s="26"/>
      <c r="E81" s="23"/>
      <c r="F81" s="36"/>
      <c r="G81" s="36"/>
      <c r="H81" s="36"/>
      <c r="I81" s="36"/>
    </row>
    <row r="82" spans="1:9" x14ac:dyDescent="0.3">
      <c r="A82" s="17"/>
      <c r="B82" s="23" t="s">
        <v>63</v>
      </c>
      <c r="C82" s="26"/>
      <c r="D82" s="26"/>
      <c r="E82" s="23"/>
      <c r="F82" s="36"/>
      <c r="G82" s="36"/>
      <c r="H82" s="36"/>
      <c r="I82" s="36"/>
    </row>
    <row r="83" spans="1:9" x14ac:dyDescent="0.3">
      <c r="A83" s="17"/>
      <c r="B83" s="23" t="s">
        <v>138</v>
      </c>
      <c r="C83" s="26"/>
      <c r="D83" s="26"/>
      <c r="E83" s="23"/>
      <c r="F83" s="36"/>
      <c r="G83" s="36"/>
      <c r="H83" s="36"/>
      <c r="I83" s="36"/>
    </row>
    <row r="84" spans="1:9" x14ac:dyDescent="0.3">
      <c r="A84" s="17"/>
      <c r="B84" s="23" t="s">
        <v>148</v>
      </c>
      <c r="C84" s="26"/>
      <c r="D84" s="26"/>
      <c r="E84" s="23"/>
      <c r="F84" s="36"/>
      <c r="G84" s="36"/>
      <c r="H84" s="36"/>
      <c r="I84" s="36"/>
    </row>
    <row r="85" spans="1:9" x14ac:dyDescent="0.3">
      <c r="A85" s="17"/>
      <c r="B85" s="23" t="s">
        <v>95</v>
      </c>
      <c r="C85" s="26"/>
      <c r="D85" s="26"/>
      <c r="E85" s="23"/>
      <c r="F85" s="36"/>
      <c r="G85" s="36"/>
      <c r="H85" s="36"/>
      <c r="I85" s="36"/>
    </row>
    <row r="86" spans="1:9" x14ac:dyDescent="0.3">
      <c r="A86" s="17"/>
      <c r="B86" s="23" t="s">
        <v>139</v>
      </c>
      <c r="C86" s="26"/>
      <c r="D86" s="26"/>
      <c r="E86" s="23"/>
      <c r="F86" s="36"/>
      <c r="G86" s="36"/>
      <c r="H86" s="36"/>
      <c r="I86" s="36"/>
    </row>
    <row r="87" spans="1:9" x14ac:dyDescent="0.3">
      <c r="A87" s="17"/>
      <c r="B87" s="23" t="s">
        <v>96</v>
      </c>
      <c r="C87" s="26"/>
      <c r="D87" s="26"/>
      <c r="E87" s="23"/>
      <c r="F87" s="36"/>
      <c r="G87" s="36"/>
      <c r="H87" s="36"/>
      <c r="I87" s="36"/>
    </row>
    <row r="88" spans="1:9" x14ac:dyDescent="0.3">
      <c r="B88" s="42" t="s">
        <v>140</v>
      </c>
      <c r="C88" s="26"/>
      <c r="D88" s="26"/>
      <c r="E88" s="23"/>
      <c r="F88" s="36"/>
      <c r="G88" s="36"/>
      <c r="H88" s="36"/>
      <c r="I88" s="36"/>
    </row>
    <row r="89" spans="1:9" x14ac:dyDescent="0.3">
      <c r="B89" s="42" t="s">
        <v>97</v>
      </c>
      <c r="C89" s="26"/>
      <c r="D89" s="26"/>
      <c r="E89" s="23"/>
      <c r="F89" s="36"/>
      <c r="G89" s="36"/>
      <c r="H89" s="36"/>
      <c r="I89" s="36"/>
    </row>
    <row r="90" spans="1:9" x14ac:dyDescent="0.3">
      <c r="A90" s="17"/>
      <c r="B90" s="23" t="s">
        <v>141</v>
      </c>
      <c r="C90" s="26"/>
      <c r="D90" s="26"/>
      <c r="E90" s="23"/>
      <c r="F90" s="36"/>
      <c r="G90" s="36"/>
      <c r="H90" s="36"/>
      <c r="I90" s="36"/>
    </row>
    <row r="91" spans="1:9" x14ac:dyDescent="0.3">
      <c r="A91" s="17"/>
      <c r="B91" s="23" t="s">
        <v>98</v>
      </c>
      <c r="C91" s="26"/>
      <c r="D91" s="26"/>
      <c r="E91" s="23"/>
      <c r="F91" s="36"/>
      <c r="G91" s="36"/>
      <c r="H91" s="36"/>
      <c r="I91" s="36"/>
    </row>
    <row r="92" spans="1:9" x14ac:dyDescent="0.3">
      <c r="A92" s="17"/>
      <c r="B92" s="23" t="s">
        <v>142</v>
      </c>
      <c r="C92" s="26"/>
      <c r="D92" s="26"/>
      <c r="E92" s="23"/>
      <c r="F92" s="36"/>
      <c r="G92" s="36"/>
      <c r="H92" s="36"/>
      <c r="I92" s="36"/>
    </row>
    <row r="93" spans="1:9" x14ac:dyDescent="0.3">
      <c r="A93" s="17"/>
      <c r="B93" s="23" t="s">
        <v>15</v>
      </c>
      <c r="C93" s="26"/>
      <c r="D93" s="26"/>
      <c r="E93" s="23"/>
      <c r="F93" s="36"/>
      <c r="G93" s="36"/>
      <c r="H93" s="36"/>
      <c r="I93" s="36"/>
    </row>
    <row r="94" spans="1:9" x14ac:dyDescent="0.3">
      <c r="A94" s="17"/>
      <c r="B94" s="23" t="s">
        <v>64</v>
      </c>
      <c r="C94" s="26"/>
      <c r="D94" s="26"/>
      <c r="E94" s="23"/>
      <c r="F94" s="36"/>
      <c r="G94" s="36"/>
      <c r="H94" s="36"/>
      <c r="I94" s="36"/>
    </row>
    <row r="95" spans="1:9" x14ac:dyDescent="0.3">
      <c r="A95" s="17"/>
      <c r="B95" s="28" t="s">
        <v>185</v>
      </c>
      <c r="C95" s="26"/>
      <c r="D95" s="26"/>
      <c r="E95" s="23"/>
      <c r="F95" s="36"/>
      <c r="G95" s="36"/>
      <c r="H95" s="36"/>
      <c r="I95" s="36"/>
    </row>
    <row r="96" spans="1:9" x14ac:dyDescent="0.3">
      <c r="A96" s="17"/>
      <c r="B96" s="28" t="s">
        <v>186</v>
      </c>
      <c r="C96" s="26"/>
      <c r="D96" s="26"/>
      <c r="E96" s="23"/>
      <c r="F96" s="36"/>
      <c r="G96" s="36"/>
      <c r="H96" s="36"/>
      <c r="I96" s="36"/>
    </row>
    <row r="97" spans="1:9" x14ac:dyDescent="0.3">
      <c r="A97" s="17"/>
      <c r="B97" s="28" t="s">
        <v>187</v>
      </c>
      <c r="C97" s="26"/>
      <c r="D97" s="26"/>
      <c r="E97" s="23"/>
      <c r="F97" s="36"/>
      <c r="G97" s="36"/>
      <c r="H97" s="36"/>
      <c r="I97" s="36"/>
    </row>
    <row r="98" spans="1:9" x14ac:dyDescent="0.3">
      <c r="A98" s="17"/>
      <c r="B98" s="23" t="s">
        <v>160</v>
      </c>
      <c r="C98" s="26"/>
      <c r="D98" s="26"/>
      <c r="E98" s="23"/>
      <c r="F98" s="36"/>
      <c r="G98" s="36"/>
      <c r="H98" s="36"/>
      <c r="I98" s="36"/>
    </row>
    <row r="99" spans="1:9" x14ac:dyDescent="0.3">
      <c r="A99" s="17"/>
      <c r="B99" s="26" t="s">
        <v>179</v>
      </c>
      <c r="C99" s="26"/>
      <c r="D99" s="26"/>
      <c r="E99" s="23"/>
      <c r="F99" s="36"/>
      <c r="G99" s="36"/>
      <c r="H99" s="36"/>
      <c r="I99" s="36"/>
    </row>
    <row r="100" spans="1:9" x14ac:dyDescent="0.3">
      <c r="A100" s="17"/>
      <c r="B100" s="23" t="s">
        <v>109</v>
      </c>
      <c r="C100" s="26"/>
      <c r="D100" s="26"/>
      <c r="E100" s="23"/>
      <c r="F100" s="36"/>
      <c r="G100" s="36"/>
      <c r="H100" s="36"/>
      <c r="I100" s="36"/>
    </row>
    <row r="101" spans="1:9" x14ac:dyDescent="0.3">
      <c r="A101" s="17"/>
      <c r="B101" s="23" t="s">
        <v>127</v>
      </c>
      <c r="C101" s="26"/>
      <c r="D101" s="26"/>
      <c r="E101" s="23"/>
      <c r="F101" s="36"/>
      <c r="G101" s="36"/>
      <c r="H101" s="36"/>
      <c r="I101" s="36"/>
    </row>
    <row r="102" spans="1:9" x14ac:dyDescent="0.3">
      <c r="A102" s="16"/>
      <c r="B102" s="23" t="s">
        <v>126</v>
      </c>
      <c r="C102" s="26"/>
      <c r="D102" s="26"/>
      <c r="E102" s="23"/>
      <c r="F102" s="36"/>
      <c r="G102" s="36"/>
      <c r="H102" s="36"/>
      <c r="I102" s="36"/>
    </row>
    <row r="103" spans="1:9" x14ac:dyDescent="0.3">
      <c r="A103" s="16"/>
      <c r="B103" s="23" t="s">
        <v>165</v>
      </c>
      <c r="C103" s="26"/>
      <c r="D103" s="26"/>
      <c r="E103" s="23"/>
      <c r="F103" s="36"/>
      <c r="G103" s="36"/>
      <c r="H103" s="36"/>
      <c r="I103" s="36"/>
    </row>
    <row r="104" spans="1:9" x14ac:dyDescent="0.3">
      <c r="A104" s="16"/>
      <c r="B104" s="26" t="s">
        <v>180</v>
      </c>
      <c r="C104" s="26"/>
      <c r="D104" s="26"/>
      <c r="E104" s="23"/>
      <c r="F104" s="36"/>
      <c r="G104" s="36"/>
      <c r="H104" s="36"/>
      <c r="I104" s="36"/>
    </row>
    <row r="105" spans="1:9" x14ac:dyDescent="0.3">
      <c r="A105" s="17"/>
      <c r="B105" s="23" t="s">
        <v>110</v>
      </c>
      <c r="C105" s="26"/>
      <c r="D105" s="26"/>
      <c r="E105" s="23"/>
      <c r="F105" s="36"/>
      <c r="G105" s="36"/>
      <c r="H105" s="36"/>
      <c r="I105" s="36"/>
    </row>
    <row r="106" spans="1:9" x14ac:dyDescent="0.3">
      <c r="A106" s="17"/>
      <c r="B106" s="23" t="s">
        <v>111</v>
      </c>
      <c r="C106" s="26"/>
      <c r="D106" s="26"/>
      <c r="E106" s="23"/>
      <c r="F106" s="36"/>
      <c r="G106" s="36"/>
      <c r="H106" s="36"/>
      <c r="I106" s="36"/>
    </row>
    <row r="107" spans="1:9" x14ac:dyDescent="0.3">
      <c r="A107" s="17"/>
      <c r="B107" s="26" t="s">
        <v>181</v>
      </c>
      <c r="C107" s="26"/>
      <c r="D107" s="26"/>
      <c r="E107" s="23"/>
      <c r="F107" s="36"/>
      <c r="G107" s="36"/>
      <c r="H107" s="36"/>
      <c r="I107" s="36"/>
    </row>
    <row r="108" spans="1:9" x14ac:dyDescent="0.3">
      <c r="A108" s="17"/>
      <c r="B108" s="23" t="s">
        <v>112</v>
      </c>
      <c r="C108" s="26"/>
      <c r="D108" s="26"/>
      <c r="E108" s="23"/>
      <c r="F108" s="36"/>
      <c r="G108" s="36"/>
      <c r="H108" s="36"/>
      <c r="I108" s="36"/>
    </row>
    <row r="109" spans="1:9" x14ac:dyDescent="0.3">
      <c r="A109" s="17"/>
      <c r="B109" s="23" t="s">
        <v>163</v>
      </c>
      <c r="C109" s="26"/>
      <c r="D109" s="26"/>
      <c r="E109" s="23"/>
      <c r="F109" s="36"/>
      <c r="G109" s="36"/>
      <c r="H109" s="36"/>
      <c r="I109" s="36"/>
    </row>
    <row r="110" spans="1:9" x14ac:dyDescent="0.3">
      <c r="A110" s="16"/>
      <c r="B110" s="23" t="s">
        <v>164</v>
      </c>
      <c r="C110" s="26"/>
      <c r="D110" s="26"/>
      <c r="E110" s="23"/>
      <c r="F110" s="36"/>
      <c r="G110" s="36"/>
      <c r="H110" s="36"/>
      <c r="I110" s="36"/>
    </row>
    <row r="111" spans="1:9" x14ac:dyDescent="0.3">
      <c r="A111" s="16"/>
      <c r="B111" s="23" t="s">
        <v>128</v>
      </c>
      <c r="C111" s="26"/>
      <c r="D111" s="26"/>
      <c r="E111" s="23"/>
      <c r="F111" s="36"/>
      <c r="G111" s="36"/>
      <c r="H111" s="36"/>
      <c r="I111" s="36"/>
    </row>
    <row r="112" spans="1:9" x14ac:dyDescent="0.3">
      <c r="A112" s="17"/>
      <c r="B112" s="23" t="s">
        <v>113</v>
      </c>
      <c r="C112" s="26"/>
      <c r="D112" s="26"/>
      <c r="E112" s="23"/>
      <c r="F112" s="36"/>
      <c r="G112" s="36"/>
      <c r="H112" s="36"/>
      <c r="I112" s="36"/>
    </row>
    <row r="113" spans="1:11" x14ac:dyDescent="0.3">
      <c r="A113" s="17"/>
      <c r="B113" s="23" t="s">
        <v>114</v>
      </c>
      <c r="C113" s="26"/>
      <c r="D113" s="26"/>
      <c r="E113" s="23"/>
      <c r="F113" s="36"/>
      <c r="G113" s="36"/>
      <c r="H113" s="36"/>
      <c r="I113" s="36"/>
    </row>
    <row r="114" spans="1:11" x14ac:dyDescent="0.3">
      <c r="A114" s="17"/>
      <c r="B114" s="23" t="s">
        <v>7</v>
      </c>
      <c r="C114" s="26"/>
      <c r="D114" s="26"/>
      <c r="E114" s="23"/>
      <c r="F114" s="36"/>
      <c r="G114" s="36"/>
      <c r="H114" s="36"/>
      <c r="I114" s="36"/>
    </row>
    <row r="115" spans="1:11" x14ac:dyDescent="0.3">
      <c r="A115" s="17"/>
      <c r="B115" s="23" t="s">
        <v>17</v>
      </c>
      <c r="C115" s="26"/>
      <c r="D115" s="26"/>
      <c r="E115" s="23"/>
      <c r="F115" s="36"/>
      <c r="G115" s="36"/>
      <c r="H115" s="36"/>
      <c r="I115" s="36"/>
    </row>
    <row r="116" spans="1:11" x14ac:dyDescent="0.3">
      <c r="A116" s="17"/>
      <c r="B116" s="23" t="s">
        <v>18</v>
      </c>
      <c r="C116" s="26"/>
      <c r="D116" s="26"/>
      <c r="E116" s="23"/>
      <c r="F116" s="36"/>
      <c r="G116" s="36"/>
      <c r="H116" s="36"/>
      <c r="I116" s="36"/>
    </row>
    <row r="117" spans="1:11" x14ac:dyDescent="0.3">
      <c r="A117" s="17"/>
      <c r="B117" s="23" t="s">
        <v>19</v>
      </c>
      <c r="C117" s="26"/>
      <c r="D117" s="26"/>
      <c r="E117" s="23"/>
      <c r="F117" s="36"/>
      <c r="G117" s="36"/>
      <c r="H117" s="36"/>
      <c r="I117" s="36"/>
    </row>
    <row r="118" spans="1:11" x14ac:dyDescent="0.3">
      <c r="A118" s="17"/>
      <c r="B118" s="23" t="s">
        <v>99</v>
      </c>
      <c r="C118" s="26"/>
      <c r="D118" s="26"/>
      <c r="E118" s="23"/>
      <c r="F118" s="36"/>
      <c r="G118" s="36"/>
      <c r="H118" s="36"/>
      <c r="I118" s="36"/>
    </row>
    <row r="119" spans="1:11" x14ac:dyDescent="0.3">
      <c r="A119" s="17"/>
      <c r="B119" s="23" t="s">
        <v>20</v>
      </c>
      <c r="C119" s="26"/>
      <c r="D119" s="26"/>
      <c r="E119" s="23"/>
      <c r="F119" s="36"/>
      <c r="G119" s="36"/>
      <c r="H119" s="36"/>
      <c r="I119" s="36"/>
    </row>
    <row r="120" spans="1:11" x14ac:dyDescent="0.3">
      <c r="A120" s="17"/>
      <c r="B120" s="23" t="s">
        <v>21</v>
      </c>
      <c r="C120" s="26"/>
      <c r="D120" s="26"/>
      <c r="E120" s="23"/>
      <c r="F120" s="36"/>
      <c r="G120" s="36"/>
      <c r="H120" s="36"/>
      <c r="I120" s="36"/>
    </row>
    <row r="121" spans="1:11" x14ac:dyDescent="0.3">
      <c r="A121" s="17"/>
      <c r="B121" s="23" t="s">
        <v>22</v>
      </c>
      <c r="C121" s="26"/>
      <c r="D121" s="26"/>
      <c r="E121" s="23"/>
      <c r="F121" s="36"/>
      <c r="G121" s="36"/>
      <c r="H121" s="36"/>
      <c r="I121" s="36"/>
    </row>
    <row r="122" spans="1:11" x14ac:dyDescent="0.3">
      <c r="A122" s="17"/>
      <c r="B122" s="23" t="s">
        <v>23</v>
      </c>
      <c r="C122" s="26"/>
      <c r="D122" s="26"/>
      <c r="E122" s="23"/>
      <c r="F122" s="36"/>
      <c r="G122" s="36"/>
      <c r="H122" s="36"/>
      <c r="I122" s="36"/>
    </row>
    <row r="123" spans="1:11" x14ac:dyDescent="0.3">
      <c r="A123" s="17"/>
      <c r="B123" s="23" t="s">
        <v>24</v>
      </c>
      <c r="C123" s="26"/>
      <c r="D123" s="26"/>
      <c r="E123" s="23"/>
      <c r="F123" s="36"/>
      <c r="G123" s="36"/>
      <c r="H123" s="36"/>
      <c r="I123" s="36"/>
    </row>
    <row r="124" spans="1:11" x14ac:dyDescent="0.3">
      <c r="A124" s="17"/>
      <c r="B124" s="23" t="s">
        <v>25</v>
      </c>
      <c r="C124" s="26"/>
      <c r="D124" s="26"/>
      <c r="E124" s="23"/>
      <c r="F124" s="36"/>
      <c r="G124" s="36"/>
      <c r="H124" s="36"/>
      <c r="I124" s="36"/>
    </row>
    <row r="125" spans="1:11" x14ac:dyDescent="0.3">
      <c r="A125" s="17"/>
      <c r="B125" s="23" t="s">
        <v>26</v>
      </c>
      <c r="C125" s="26"/>
      <c r="D125" s="26"/>
      <c r="E125" s="23"/>
      <c r="F125" s="36"/>
      <c r="G125" s="36"/>
      <c r="H125" s="36"/>
      <c r="I125" s="36"/>
    </row>
    <row r="126" spans="1:11" x14ac:dyDescent="0.3">
      <c r="A126" s="17"/>
      <c r="B126" s="23" t="s">
        <v>65</v>
      </c>
      <c r="C126" s="26"/>
      <c r="D126" s="26"/>
      <c r="E126" s="23"/>
      <c r="F126" s="36"/>
      <c r="G126" s="36"/>
      <c r="H126" s="36"/>
      <c r="I126" s="36"/>
    </row>
    <row r="127" spans="1:11" ht="15.9" customHeight="1" thickBot="1" x14ac:dyDescent="0.35">
      <c r="A127" s="60"/>
      <c r="B127" s="61" t="s">
        <v>79</v>
      </c>
      <c r="C127" s="62"/>
      <c r="D127" s="62"/>
      <c r="E127" s="62"/>
      <c r="F127" s="63">
        <f>SUM(F67:F126)</f>
        <v>0</v>
      </c>
      <c r="G127" s="63">
        <f>SUM(G67:G126)</f>
        <v>0</v>
      </c>
      <c r="H127" s="63">
        <f>SUM(H67:H126)</f>
        <v>0</v>
      </c>
      <c r="I127" s="63">
        <f>SUM(I67:I126)</f>
        <v>0</v>
      </c>
      <c r="K127" s="7">
        <f>SUM(F67:F126)</f>
        <v>0</v>
      </c>
    </row>
    <row r="128" spans="1:11" x14ac:dyDescent="0.3">
      <c r="A128" s="53"/>
      <c r="B128" s="32"/>
      <c r="C128" s="23"/>
      <c r="D128" s="23"/>
      <c r="E128" s="23"/>
      <c r="F128" s="33"/>
      <c r="G128" s="33"/>
      <c r="H128" s="48"/>
      <c r="I128" s="48"/>
    </row>
    <row r="129" spans="1:11" x14ac:dyDescent="0.3">
      <c r="A129" s="17" t="s">
        <v>204</v>
      </c>
      <c r="B129" s="32" t="s">
        <v>53</v>
      </c>
      <c r="C129" s="34"/>
      <c r="D129" s="34"/>
      <c r="E129" s="34"/>
      <c r="F129" s="35"/>
      <c r="G129" s="35"/>
      <c r="H129" s="49"/>
      <c r="I129" s="49"/>
    </row>
    <row r="130" spans="1:11" x14ac:dyDescent="0.3">
      <c r="A130" s="17"/>
      <c r="B130" s="23" t="s">
        <v>27</v>
      </c>
      <c r="C130" s="115"/>
      <c r="D130" s="115"/>
      <c r="E130" s="32"/>
      <c r="F130" s="36"/>
      <c r="G130" s="36"/>
      <c r="H130" s="36"/>
      <c r="I130" s="36"/>
    </row>
    <row r="131" spans="1:11" x14ac:dyDescent="0.3">
      <c r="A131" s="53"/>
      <c r="B131" s="23" t="s">
        <v>28</v>
      </c>
      <c r="C131" s="115"/>
      <c r="D131" s="115"/>
      <c r="E131" s="32"/>
      <c r="F131" s="36"/>
      <c r="G131" s="36"/>
      <c r="H131" s="36"/>
      <c r="I131" s="36"/>
    </row>
    <row r="132" spans="1:11" x14ac:dyDescent="0.3">
      <c r="A132" s="53"/>
      <c r="B132" s="23" t="s">
        <v>29</v>
      </c>
      <c r="C132" s="115"/>
      <c r="D132" s="115"/>
      <c r="E132" s="32"/>
      <c r="F132" s="36"/>
      <c r="G132" s="36"/>
      <c r="H132" s="36"/>
      <c r="I132" s="36"/>
    </row>
    <row r="133" spans="1:11" ht="15.9" customHeight="1" thickBot="1" x14ac:dyDescent="0.35">
      <c r="A133" s="60"/>
      <c r="B133" s="61" t="s">
        <v>80</v>
      </c>
      <c r="C133" s="62"/>
      <c r="D133" s="62"/>
      <c r="E133" s="62"/>
      <c r="F133" s="63">
        <f>SUM(F130:F132)</f>
        <v>0</v>
      </c>
      <c r="G133" s="63">
        <f>SUM(G130:G132)</f>
        <v>0</v>
      </c>
      <c r="H133" s="63">
        <f>SUM(H130:H132)</f>
        <v>0</v>
      </c>
      <c r="I133" s="63">
        <f>SUM(I130:I132)</f>
        <v>0</v>
      </c>
      <c r="K133" s="7">
        <f>SUM(F130:F132)</f>
        <v>0</v>
      </c>
    </row>
    <row r="134" spans="1:11" x14ac:dyDescent="0.3">
      <c r="A134" s="53"/>
      <c r="B134" s="32"/>
      <c r="C134" s="23"/>
      <c r="D134" s="23"/>
      <c r="E134" s="23"/>
      <c r="F134" s="33"/>
      <c r="G134" s="33"/>
      <c r="H134" s="48"/>
      <c r="I134" s="48"/>
    </row>
    <row r="135" spans="1:11" x14ac:dyDescent="0.3">
      <c r="A135" s="16" t="s">
        <v>206</v>
      </c>
      <c r="B135" s="34" t="s">
        <v>117</v>
      </c>
      <c r="C135" s="34"/>
      <c r="D135" s="34"/>
      <c r="E135" s="34"/>
      <c r="F135" s="35"/>
      <c r="G135" s="35"/>
      <c r="H135" s="49"/>
      <c r="I135" s="49"/>
    </row>
    <row r="136" spans="1:11" x14ac:dyDescent="0.3">
      <c r="A136" s="16"/>
      <c r="B136" s="23" t="s">
        <v>144</v>
      </c>
      <c r="C136" s="115"/>
      <c r="D136" s="115"/>
      <c r="E136" s="32"/>
      <c r="F136" s="36"/>
      <c r="G136" s="36"/>
      <c r="H136" s="36"/>
      <c r="I136" s="36"/>
    </row>
    <row r="137" spans="1:11" x14ac:dyDescent="0.3">
      <c r="A137" s="17"/>
      <c r="B137" s="23" t="s">
        <v>33</v>
      </c>
      <c r="C137" s="115"/>
      <c r="D137" s="115"/>
      <c r="E137" s="32"/>
      <c r="F137" s="36"/>
      <c r="G137" s="36"/>
      <c r="H137" s="36"/>
      <c r="I137" s="36"/>
    </row>
    <row r="138" spans="1:11" x14ac:dyDescent="0.3">
      <c r="A138" s="17"/>
      <c r="B138" s="23" t="s">
        <v>55</v>
      </c>
      <c r="C138" s="26"/>
      <c r="D138" s="26"/>
      <c r="E138" s="23"/>
      <c r="F138" s="36"/>
      <c r="G138" s="36"/>
      <c r="H138" s="36"/>
      <c r="I138" s="36"/>
    </row>
    <row r="139" spans="1:11" x14ac:dyDescent="0.3">
      <c r="A139" s="17"/>
      <c r="B139" s="23" t="s">
        <v>66</v>
      </c>
      <c r="C139" s="26"/>
      <c r="D139" s="26"/>
      <c r="E139" s="23"/>
      <c r="F139" s="36"/>
      <c r="G139" s="36"/>
      <c r="H139" s="36"/>
      <c r="I139" s="36"/>
    </row>
    <row r="140" spans="1:11" x14ac:dyDescent="0.3">
      <c r="A140" s="17"/>
      <c r="B140" s="23" t="s">
        <v>145</v>
      </c>
      <c r="C140" s="26"/>
      <c r="D140" s="26"/>
      <c r="E140" s="23"/>
      <c r="F140" s="36"/>
      <c r="G140" s="36"/>
      <c r="H140" s="36"/>
      <c r="I140" s="36"/>
    </row>
    <row r="141" spans="1:11" x14ac:dyDescent="0.3">
      <c r="A141" s="17"/>
      <c r="B141" s="23" t="s">
        <v>130</v>
      </c>
      <c r="C141" s="26"/>
      <c r="D141" s="26"/>
      <c r="E141" s="23"/>
      <c r="F141" s="36"/>
      <c r="G141" s="36"/>
      <c r="H141" s="36"/>
      <c r="I141" s="36"/>
    </row>
    <row r="142" spans="1:11" x14ac:dyDescent="0.3">
      <c r="A142" s="16"/>
      <c r="B142" s="37" t="s">
        <v>129</v>
      </c>
      <c r="C142" s="26"/>
      <c r="D142" s="26"/>
      <c r="E142" s="23"/>
      <c r="F142" s="36"/>
      <c r="G142" s="36"/>
      <c r="H142" s="36"/>
      <c r="I142" s="36"/>
    </row>
    <row r="143" spans="1:11" x14ac:dyDescent="0.3">
      <c r="A143" s="16"/>
      <c r="B143" s="37" t="s">
        <v>50</v>
      </c>
      <c r="C143" s="115"/>
      <c r="D143" s="115"/>
      <c r="E143" s="32"/>
      <c r="F143" s="36"/>
      <c r="G143" s="36"/>
      <c r="H143" s="36"/>
      <c r="I143" s="36"/>
    </row>
    <row r="144" spans="1:11" ht="15.9" customHeight="1" thickBot="1" x14ac:dyDescent="0.35">
      <c r="A144" s="60"/>
      <c r="B144" s="61" t="s">
        <v>35</v>
      </c>
      <c r="C144" s="61"/>
      <c r="D144" s="61"/>
      <c r="E144" s="61"/>
      <c r="F144" s="71">
        <f>SUM(F136:F143)</f>
        <v>0</v>
      </c>
      <c r="G144" s="71">
        <f>SUM(G136:G143)</f>
        <v>0</v>
      </c>
      <c r="H144" s="71">
        <f>SUM(H136:H143)</f>
        <v>0</v>
      </c>
      <c r="I144" s="71">
        <f>SUM(I136:I143)</f>
        <v>0</v>
      </c>
      <c r="K144" s="7">
        <f>SUM(F136:F143)</f>
        <v>0</v>
      </c>
    </row>
    <row r="145" spans="1:11" x14ac:dyDescent="0.3">
      <c r="A145" s="53"/>
      <c r="B145" s="32"/>
      <c r="C145" s="32"/>
      <c r="D145" s="32"/>
      <c r="E145" s="32"/>
      <c r="F145" s="33"/>
      <c r="G145" s="33"/>
      <c r="H145" s="48"/>
      <c r="I145" s="48"/>
    </row>
    <row r="146" spans="1:11" x14ac:dyDescent="0.3">
      <c r="A146" s="16" t="s">
        <v>205</v>
      </c>
      <c r="B146" s="32" t="s">
        <v>87</v>
      </c>
      <c r="C146" s="32"/>
      <c r="D146" s="32"/>
      <c r="E146" s="32"/>
      <c r="F146" s="35"/>
      <c r="G146" s="35"/>
      <c r="H146" s="49"/>
      <c r="I146" s="49"/>
    </row>
    <row r="147" spans="1:11" x14ac:dyDescent="0.3">
      <c r="A147" s="16"/>
      <c r="B147" s="23" t="s">
        <v>34</v>
      </c>
      <c r="C147" s="115"/>
      <c r="D147" s="115"/>
      <c r="E147" s="32"/>
      <c r="F147" s="36"/>
      <c r="G147" s="36"/>
      <c r="H147" s="36"/>
      <c r="I147" s="36"/>
    </row>
    <row r="148" spans="1:11" x14ac:dyDescent="0.3">
      <c r="A148" s="17"/>
      <c r="B148" s="23" t="s">
        <v>145</v>
      </c>
      <c r="C148" s="26"/>
      <c r="D148" s="26"/>
      <c r="E148" s="23"/>
      <c r="F148" s="36"/>
      <c r="G148" s="36"/>
      <c r="H148" s="36"/>
      <c r="I148" s="36"/>
    </row>
    <row r="149" spans="1:11" x14ac:dyDescent="0.3">
      <c r="A149" s="16"/>
      <c r="B149" s="23" t="s">
        <v>67</v>
      </c>
      <c r="C149" s="26"/>
      <c r="D149" s="26"/>
      <c r="E149" s="23"/>
      <c r="F149" s="36"/>
      <c r="G149" s="36"/>
      <c r="H149" s="36"/>
      <c r="I149" s="36"/>
    </row>
    <row r="150" spans="1:11" x14ac:dyDescent="0.3">
      <c r="A150" s="16"/>
      <c r="B150" s="37" t="s">
        <v>129</v>
      </c>
      <c r="C150" s="115"/>
      <c r="D150" s="115"/>
      <c r="E150" s="32"/>
      <c r="F150" s="36"/>
      <c r="G150" s="36"/>
      <c r="H150" s="36"/>
      <c r="I150" s="36"/>
    </row>
    <row r="151" spans="1:11" x14ac:dyDescent="0.3">
      <c r="A151" s="16"/>
      <c r="B151" s="23" t="s">
        <v>49</v>
      </c>
      <c r="C151" s="115"/>
      <c r="D151" s="115"/>
      <c r="E151" s="32"/>
      <c r="F151" s="36"/>
      <c r="G151" s="36"/>
      <c r="H151" s="36"/>
      <c r="I151" s="36"/>
    </row>
    <row r="152" spans="1:11" ht="15.9" customHeight="1" thickBot="1" x14ac:dyDescent="0.35">
      <c r="A152" s="60"/>
      <c r="B152" s="61" t="s">
        <v>88</v>
      </c>
      <c r="C152" s="61"/>
      <c r="D152" s="61"/>
      <c r="E152" s="61"/>
      <c r="F152" s="63">
        <f>SUM(F147:F151)</f>
        <v>0</v>
      </c>
      <c r="G152" s="63">
        <f>SUM(G147:G151)</f>
        <v>0</v>
      </c>
      <c r="H152" s="63">
        <f>SUM(H147:H151)</f>
        <v>0</v>
      </c>
      <c r="I152" s="63">
        <f>SUM(I147:I151)</f>
        <v>0</v>
      </c>
      <c r="K152" s="7">
        <f>SUM(F147:F151)</f>
        <v>0</v>
      </c>
    </row>
    <row r="153" spans="1:11" x14ac:dyDescent="0.3">
      <c r="A153" s="53"/>
      <c r="B153" s="32"/>
      <c r="C153" s="32"/>
      <c r="D153" s="32"/>
      <c r="E153" s="32"/>
      <c r="F153" s="33"/>
      <c r="G153" s="33"/>
      <c r="H153" s="48"/>
      <c r="I153" s="48"/>
    </row>
    <row r="154" spans="1:11" x14ac:dyDescent="0.3">
      <c r="A154" s="16" t="s">
        <v>207</v>
      </c>
      <c r="B154" s="32" t="s">
        <v>101</v>
      </c>
      <c r="C154" s="23"/>
      <c r="D154" s="23"/>
      <c r="E154" s="23"/>
      <c r="F154" s="35"/>
      <c r="G154" s="35"/>
      <c r="H154" s="49"/>
      <c r="I154" s="49"/>
    </row>
    <row r="155" spans="1:11" x14ac:dyDescent="0.3">
      <c r="A155" s="16"/>
      <c r="B155" s="23" t="s">
        <v>68</v>
      </c>
      <c r="C155" s="115"/>
      <c r="D155" s="115"/>
      <c r="E155" s="32"/>
      <c r="F155" s="36"/>
      <c r="G155" s="36"/>
      <c r="H155" s="36"/>
      <c r="I155" s="36"/>
    </row>
    <row r="156" spans="1:11" x14ac:dyDescent="0.3">
      <c r="A156" s="16"/>
      <c r="B156" s="23" t="s">
        <v>131</v>
      </c>
      <c r="C156" s="115"/>
      <c r="D156" s="115"/>
      <c r="E156" s="32"/>
      <c r="F156" s="36"/>
      <c r="G156" s="36"/>
      <c r="H156" s="36"/>
      <c r="I156" s="36"/>
    </row>
    <row r="157" spans="1:11" x14ac:dyDescent="0.3">
      <c r="A157" s="16"/>
      <c r="B157" s="23" t="s">
        <v>49</v>
      </c>
      <c r="C157" s="115"/>
      <c r="D157" s="115"/>
      <c r="E157" s="32"/>
      <c r="F157" s="36"/>
      <c r="G157" s="36"/>
      <c r="H157" s="36"/>
      <c r="I157" s="36"/>
    </row>
    <row r="158" spans="1:11" ht="15.9" customHeight="1" thickBot="1" x14ac:dyDescent="0.35">
      <c r="A158" s="60"/>
      <c r="B158" s="61" t="s">
        <v>81</v>
      </c>
      <c r="C158" s="61"/>
      <c r="D158" s="61"/>
      <c r="E158" s="61"/>
      <c r="F158" s="63">
        <f>SUM(F155:F157)</f>
        <v>0</v>
      </c>
      <c r="G158" s="63">
        <f>SUM(G155:G157)</f>
        <v>0</v>
      </c>
      <c r="H158" s="63">
        <f>SUM(H155:H157)</f>
        <v>0</v>
      </c>
      <c r="I158" s="63">
        <f>SUM(I155:I157)</f>
        <v>0</v>
      </c>
      <c r="K158" s="7">
        <f>SUM(F155:F157)</f>
        <v>0</v>
      </c>
    </row>
    <row r="159" spans="1:11" x14ac:dyDescent="0.3">
      <c r="A159" s="53"/>
      <c r="B159" s="32"/>
      <c r="C159" s="32"/>
      <c r="D159" s="32"/>
      <c r="E159" s="32"/>
      <c r="F159" s="33"/>
      <c r="G159" s="33"/>
      <c r="H159" s="48"/>
      <c r="I159" s="48"/>
    </row>
    <row r="160" spans="1:11" x14ac:dyDescent="0.3">
      <c r="A160" s="16" t="s">
        <v>208</v>
      </c>
      <c r="B160" s="34" t="s">
        <v>89</v>
      </c>
      <c r="C160" s="34"/>
      <c r="D160" s="34"/>
      <c r="E160" s="34"/>
      <c r="F160" s="35"/>
      <c r="G160" s="35"/>
      <c r="H160" s="49"/>
      <c r="I160" s="49"/>
    </row>
    <row r="161" spans="1:11" x14ac:dyDescent="0.3">
      <c r="A161" s="17"/>
      <c r="B161" s="37" t="s">
        <v>198</v>
      </c>
      <c r="C161" s="27"/>
      <c r="D161" s="27"/>
      <c r="E161" s="34"/>
      <c r="F161" s="36"/>
      <c r="G161" s="36"/>
      <c r="H161" s="36"/>
      <c r="I161" s="36"/>
    </row>
    <row r="162" spans="1:11" x14ac:dyDescent="0.3">
      <c r="A162" s="17"/>
      <c r="B162" s="37" t="s">
        <v>199</v>
      </c>
      <c r="C162" s="26"/>
      <c r="D162" s="26"/>
      <c r="E162" s="23"/>
      <c r="F162" s="36"/>
      <c r="G162" s="36"/>
      <c r="H162" s="36"/>
      <c r="I162" s="36"/>
    </row>
    <row r="163" spans="1:11" x14ac:dyDescent="0.3">
      <c r="A163" s="17"/>
      <c r="B163" s="37" t="s">
        <v>197</v>
      </c>
      <c r="C163" s="26"/>
      <c r="D163" s="26"/>
      <c r="E163" s="23"/>
      <c r="F163" s="36"/>
      <c r="G163" s="36"/>
      <c r="H163" s="36"/>
      <c r="I163" s="36"/>
    </row>
    <row r="164" spans="1:11" x14ac:dyDescent="0.3">
      <c r="A164" s="17"/>
      <c r="B164" s="23" t="s">
        <v>36</v>
      </c>
      <c r="C164" s="26"/>
      <c r="D164" s="26"/>
      <c r="E164" s="23"/>
      <c r="F164" s="36"/>
      <c r="G164" s="36"/>
      <c r="H164" s="36"/>
      <c r="I164" s="36"/>
    </row>
    <row r="165" spans="1:11" x14ac:dyDescent="0.3">
      <c r="A165" s="17"/>
      <c r="B165" s="23" t="s">
        <v>69</v>
      </c>
      <c r="C165" s="26"/>
      <c r="D165" s="26"/>
      <c r="E165" s="23"/>
      <c r="F165" s="36"/>
      <c r="G165" s="36"/>
      <c r="H165" s="36"/>
      <c r="I165" s="36"/>
    </row>
    <row r="166" spans="1:11" x14ac:dyDescent="0.3">
      <c r="A166" s="17"/>
      <c r="B166" s="23" t="s">
        <v>149</v>
      </c>
      <c r="C166" s="26"/>
      <c r="D166" s="26"/>
      <c r="E166" s="23"/>
      <c r="F166" s="36"/>
      <c r="G166" s="36"/>
      <c r="H166" s="36"/>
      <c r="I166" s="36"/>
    </row>
    <row r="167" spans="1:11" x14ac:dyDescent="0.3">
      <c r="A167" s="17"/>
      <c r="B167" s="23" t="s">
        <v>32</v>
      </c>
      <c r="C167" s="26"/>
      <c r="D167" s="26"/>
      <c r="E167" s="23"/>
      <c r="F167" s="36"/>
      <c r="G167" s="36"/>
      <c r="H167" s="36"/>
      <c r="I167" s="36"/>
    </row>
    <row r="168" spans="1:11" ht="15.9" customHeight="1" thickBot="1" x14ac:dyDescent="0.35">
      <c r="A168" s="60"/>
      <c r="B168" s="61" t="s">
        <v>82</v>
      </c>
      <c r="C168" s="61"/>
      <c r="D168" s="61"/>
      <c r="E168" s="61"/>
      <c r="F168" s="63">
        <f>SUM(F161:F167)</f>
        <v>0</v>
      </c>
      <c r="G168" s="63">
        <f>SUM(G161:G167)</f>
        <v>0</v>
      </c>
      <c r="H168" s="63">
        <f>SUM(H161:H167)</f>
        <v>0</v>
      </c>
      <c r="I168" s="63">
        <f>SUM(I161:I167)</f>
        <v>0</v>
      </c>
      <c r="K168" s="7">
        <f>SUM(F161:F167)</f>
        <v>0</v>
      </c>
    </row>
    <row r="169" spans="1:11" x14ac:dyDescent="0.3">
      <c r="A169" s="53"/>
      <c r="B169" s="32"/>
      <c r="C169" s="32"/>
      <c r="D169" s="32"/>
      <c r="E169" s="32"/>
      <c r="F169" s="33"/>
      <c r="G169" s="33"/>
      <c r="H169" s="48"/>
      <c r="I169" s="48"/>
    </row>
    <row r="170" spans="1:11" x14ac:dyDescent="0.3">
      <c r="A170" s="16" t="s">
        <v>209</v>
      </c>
      <c r="B170" s="34" t="s">
        <v>118</v>
      </c>
      <c r="C170" s="34"/>
      <c r="D170" s="34"/>
      <c r="E170" s="34"/>
      <c r="F170" s="35"/>
      <c r="G170" s="35"/>
      <c r="H170" s="49"/>
      <c r="I170" s="49"/>
    </row>
    <row r="171" spans="1:11" x14ac:dyDescent="0.3">
      <c r="A171" s="16"/>
      <c r="B171" s="23" t="s">
        <v>70</v>
      </c>
      <c r="C171" s="29"/>
      <c r="D171" s="115"/>
      <c r="E171" s="32"/>
      <c r="F171" s="36"/>
      <c r="G171" s="36"/>
      <c r="H171" s="36"/>
      <c r="I171" s="36"/>
    </row>
    <row r="172" spans="1:11" x14ac:dyDescent="0.3">
      <c r="A172" s="16"/>
      <c r="B172" s="23" t="s">
        <v>71</v>
      </c>
      <c r="C172" s="29"/>
      <c r="D172" s="115"/>
      <c r="E172" s="32"/>
      <c r="F172" s="36"/>
      <c r="G172" s="36"/>
      <c r="H172" s="36"/>
      <c r="I172" s="36"/>
    </row>
    <row r="173" spans="1:11" x14ac:dyDescent="0.3">
      <c r="A173" s="16"/>
      <c r="B173" s="23" t="s">
        <v>72</v>
      </c>
      <c r="C173" s="29"/>
      <c r="D173" s="115"/>
      <c r="E173" s="32"/>
      <c r="F173" s="36"/>
      <c r="G173" s="36"/>
      <c r="H173" s="36"/>
      <c r="I173" s="36"/>
    </row>
    <row r="174" spans="1:11" x14ac:dyDescent="0.3">
      <c r="A174" s="16"/>
      <c r="B174" s="23" t="s">
        <v>37</v>
      </c>
      <c r="C174" s="29"/>
      <c r="D174" s="115"/>
      <c r="E174" s="32"/>
      <c r="F174" s="36"/>
      <c r="G174" s="36"/>
      <c r="H174" s="36"/>
      <c r="I174" s="36"/>
    </row>
    <row r="175" spans="1:11" x14ac:dyDescent="0.3">
      <c r="A175" s="16"/>
      <c r="B175" s="23" t="s">
        <v>73</v>
      </c>
      <c r="C175" s="115"/>
      <c r="D175" s="115"/>
      <c r="E175" s="32"/>
      <c r="F175" s="36"/>
      <c r="G175" s="36"/>
      <c r="H175" s="36"/>
      <c r="I175" s="36"/>
    </row>
    <row r="176" spans="1:11" x14ac:dyDescent="0.3">
      <c r="A176" s="16"/>
      <c r="B176" s="23" t="s">
        <v>108</v>
      </c>
      <c r="C176" s="115"/>
      <c r="D176" s="115"/>
      <c r="E176" s="32"/>
      <c r="F176" s="36"/>
      <c r="G176" s="36"/>
      <c r="H176" s="36"/>
      <c r="I176" s="36"/>
    </row>
    <row r="177" spans="1:11" x14ac:dyDescent="0.3">
      <c r="A177" s="16"/>
      <c r="B177" s="37" t="s">
        <v>201</v>
      </c>
      <c r="C177" s="115"/>
      <c r="D177" s="115"/>
      <c r="E177" s="32"/>
      <c r="F177" s="36"/>
      <c r="G177" s="36"/>
      <c r="H177" s="36"/>
      <c r="I177" s="36"/>
    </row>
    <row r="178" spans="1:11" ht="15.9" customHeight="1" thickBot="1" x14ac:dyDescent="0.35">
      <c r="A178" s="60"/>
      <c r="B178" s="61" t="s">
        <v>83</v>
      </c>
      <c r="C178" s="61"/>
      <c r="D178" s="61"/>
      <c r="E178" s="61"/>
      <c r="F178" s="63">
        <f>SUM(F171:F177)</f>
        <v>0</v>
      </c>
      <c r="G178" s="63">
        <f>SUM(G171:G177)</f>
        <v>0</v>
      </c>
      <c r="H178" s="63">
        <f>SUM(H171:H177)</f>
        <v>0</v>
      </c>
      <c r="I178" s="63">
        <f>SUM(I171:I177)</f>
        <v>0</v>
      </c>
      <c r="K178" s="7">
        <f>SUM(F171:F177)</f>
        <v>0</v>
      </c>
    </row>
    <row r="179" spans="1:11" x14ac:dyDescent="0.3">
      <c r="A179" s="53"/>
      <c r="B179" s="32"/>
      <c r="C179" s="32"/>
      <c r="D179" s="32"/>
      <c r="E179" s="32"/>
      <c r="F179" s="33"/>
      <c r="G179" s="33"/>
      <c r="H179" s="48"/>
      <c r="I179" s="48"/>
    </row>
    <row r="180" spans="1:11" x14ac:dyDescent="0.3">
      <c r="A180" s="16" t="s">
        <v>210</v>
      </c>
      <c r="B180" s="34" t="s">
        <v>119</v>
      </c>
      <c r="C180" s="34"/>
      <c r="D180" s="34"/>
      <c r="E180" s="34"/>
      <c r="F180" s="35"/>
      <c r="G180" s="35"/>
      <c r="H180" s="49"/>
      <c r="I180" s="49"/>
    </row>
    <row r="181" spans="1:11" x14ac:dyDescent="0.3">
      <c r="A181" s="16"/>
      <c r="B181" s="23" t="s">
        <v>56</v>
      </c>
      <c r="C181" s="115"/>
      <c r="D181" s="115"/>
      <c r="E181" s="32"/>
      <c r="F181" s="36"/>
      <c r="G181" s="36"/>
      <c r="H181" s="36"/>
      <c r="I181" s="36"/>
    </row>
    <row r="182" spans="1:11" x14ac:dyDescent="0.3">
      <c r="A182" s="16"/>
      <c r="B182" s="23" t="s">
        <v>182</v>
      </c>
      <c r="C182" s="115"/>
      <c r="D182" s="115"/>
      <c r="E182" s="32"/>
      <c r="F182" s="36"/>
      <c r="G182" s="36"/>
      <c r="H182" s="36"/>
      <c r="I182" s="36"/>
    </row>
    <row r="183" spans="1:11" x14ac:dyDescent="0.3">
      <c r="A183" s="17"/>
      <c r="B183" s="26" t="s">
        <v>184</v>
      </c>
      <c r="C183" s="26"/>
      <c r="D183" s="26"/>
      <c r="E183" s="23"/>
      <c r="F183" s="36"/>
      <c r="G183" s="36"/>
      <c r="H183" s="36"/>
      <c r="I183" s="36"/>
    </row>
    <row r="184" spans="1:11" x14ac:dyDescent="0.3">
      <c r="A184" s="17"/>
      <c r="B184" s="23" t="s">
        <v>38</v>
      </c>
      <c r="C184" s="26"/>
      <c r="D184" s="26"/>
      <c r="E184" s="23"/>
      <c r="F184" s="36"/>
      <c r="G184" s="36"/>
      <c r="H184" s="36"/>
      <c r="I184" s="36"/>
    </row>
    <row r="185" spans="1:11" ht="15.9" customHeight="1" thickBot="1" x14ac:dyDescent="0.35">
      <c r="A185" s="60"/>
      <c r="B185" s="61" t="s">
        <v>120</v>
      </c>
      <c r="C185" s="61"/>
      <c r="D185" s="61"/>
      <c r="E185" s="61"/>
      <c r="F185" s="63">
        <f>SUM(F181:F184)</f>
        <v>0</v>
      </c>
      <c r="G185" s="63">
        <f>SUM(G181:G184)</f>
        <v>0</v>
      </c>
      <c r="H185" s="63">
        <f>SUM(H181:H184)</f>
        <v>0</v>
      </c>
      <c r="I185" s="63">
        <f>SUM(I181:I184)</f>
        <v>0</v>
      </c>
      <c r="K185" s="7">
        <f>SUM(F181:F184)</f>
        <v>0</v>
      </c>
    </row>
    <row r="186" spans="1:11" x14ac:dyDescent="0.3">
      <c r="A186" s="53"/>
      <c r="B186" s="32"/>
      <c r="C186" s="32"/>
      <c r="D186" s="32"/>
      <c r="E186" s="32"/>
      <c r="F186" s="33"/>
      <c r="G186" s="33"/>
      <c r="H186" s="48"/>
      <c r="I186" s="48"/>
    </row>
    <row r="187" spans="1:11" x14ac:dyDescent="0.3">
      <c r="A187" s="17" t="s">
        <v>211</v>
      </c>
      <c r="B187" s="32" t="s">
        <v>102</v>
      </c>
      <c r="C187" s="23"/>
      <c r="D187" s="23"/>
      <c r="E187" s="23"/>
      <c r="F187" s="35"/>
      <c r="G187" s="35"/>
      <c r="H187" s="49"/>
      <c r="I187" s="49"/>
    </row>
    <row r="188" spans="1:11" x14ac:dyDescent="0.3">
      <c r="A188" s="17"/>
      <c r="B188" s="23" t="s">
        <v>39</v>
      </c>
      <c r="C188" s="26"/>
      <c r="D188" s="26"/>
      <c r="E188" s="23"/>
      <c r="F188" s="36"/>
      <c r="G188" s="36"/>
      <c r="H188" s="36"/>
      <c r="I188" s="36"/>
    </row>
    <row r="189" spans="1:11" x14ac:dyDescent="0.3">
      <c r="A189" s="17"/>
      <c r="B189" s="23" t="s">
        <v>132</v>
      </c>
      <c r="C189" s="26"/>
      <c r="D189" s="26"/>
      <c r="E189" s="23"/>
      <c r="F189" s="36"/>
      <c r="G189" s="36"/>
      <c r="H189" s="36"/>
      <c r="I189" s="36"/>
    </row>
    <row r="190" spans="1:11" x14ac:dyDescent="0.3">
      <c r="A190" s="17"/>
      <c r="B190" s="23" t="s">
        <v>74</v>
      </c>
      <c r="C190" s="26"/>
      <c r="D190" s="26"/>
      <c r="E190" s="23"/>
      <c r="F190" s="36"/>
      <c r="G190" s="36"/>
      <c r="H190" s="36"/>
      <c r="I190" s="36"/>
    </row>
    <row r="191" spans="1:11" x14ac:dyDescent="0.3">
      <c r="A191" s="16"/>
      <c r="B191" s="23" t="s">
        <v>40</v>
      </c>
      <c r="C191" s="26"/>
      <c r="D191" s="26"/>
      <c r="E191" s="23"/>
      <c r="F191" s="36"/>
      <c r="G191" s="36"/>
      <c r="H191" s="36"/>
      <c r="I191" s="36"/>
    </row>
    <row r="192" spans="1:11" x14ac:dyDescent="0.3">
      <c r="A192" s="16"/>
      <c r="B192" s="26" t="s">
        <v>183</v>
      </c>
      <c r="C192" s="26"/>
      <c r="D192" s="26"/>
      <c r="E192" s="23"/>
      <c r="F192" s="36"/>
      <c r="G192" s="36"/>
      <c r="H192" s="36"/>
      <c r="I192" s="36"/>
    </row>
    <row r="193" spans="1:11" x14ac:dyDescent="0.3">
      <c r="A193" s="16"/>
      <c r="B193" s="23" t="s">
        <v>103</v>
      </c>
      <c r="C193" s="26"/>
      <c r="D193" s="26"/>
      <c r="E193" s="23"/>
      <c r="F193" s="36"/>
      <c r="G193" s="36"/>
      <c r="H193" s="36"/>
      <c r="I193" s="36"/>
    </row>
    <row r="194" spans="1:11" ht="15.9" customHeight="1" thickBot="1" x14ac:dyDescent="0.35">
      <c r="A194" s="69"/>
      <c r="B194" s="66" t="s">
        <v>100</v>
      </c>
      <c r="C194" s="61"/>
      <c r="D194" s="61"/>
      <c r="E194" s="61"/>
      <c r="F194" s="63">
        <f>SUM(F188:F193)</f>
        <v>0</v>
      </c>
      <c r="G194" s="63">
        <f>SUM(G188:G193)</f>
        <v>0</v>
      </c>
      <c r="H194" s="63">
        <f>SUM(H188:H193)</f>
        <v>0</v>
      </c>
      <c r="I194" s="63">
        <f>SUM(I188:I193)</f>
        <v>0</v>
      </c>
      <c r="K194" s="7">
        <f>SUM(F188:F193)</f>
        <v>0</v>
      </c>
    </row>
    <row r="195" spans="1:11" ht="15.9" customHeight="1" thickBot="1" x14ac:dyDescent="0.35">
      <c r="A195" s="58"/>
      <c r="B195" s="40" t="s">
        <v>54</v>
      </c>
      <c r="C195" s="40"/>
      <c r="D195" s="40"/>
      <c r="E195" s="40"/>
      <c r="F195" s="41">
        <f>F194+F185+F178+F168+F158+F152+F144+F133+F127</f>
        <v>0</v>
      </c>
      <c r="G195" s="41">
        <f t="shared" ref="G195:I195" si="1">G194+G185+G178+G168+G158+G152+G144+G133+G127</f>
        <v>0</v>
      </c>
      <c r="H195" s="41">
        <f t="shared" si="1"/>
        <v>0</v>
      </c>
      <c r="I195" s="41">
        <f t="shared" si="1"/>
        <v>0</v>
      </c>
      <c r="K195" s="7">
        <f>SUM(K127:K194)</f>
        <v>0</v>
      </c>
    </row>
    <row r="196" spans="1:11" x14ac:dyDescent="0.3">
      <c r="A196" s="16"/>
      <c r="B196" s="34"/>
      <c r="C196" s="34"/>
      <c r="D196" s="34"/>
      <c r="E196" s="34"/>
      <c r="F196" s="33"/>
      <c r="G196" s="33"/>
      <c r="H196" s="48"/>
      <c r="I196" s="48"/>
    </row>
    <row r="197" spans="1:11" x14ac:dyDescent="0.3">
      <c r="A197" s="16" t="s">
        <v>212</v>
      </c>
      <c r="B197" s="34" t="s">
        <v>107</v>
      </c>
      <c r="C197" s="34"/>
      <c r="D197" s="34"/>
      <c r="E197" s="34"/>
      <c r="F197" s="35"/>
      <c r="G197" s="35"/>
      <c r="H197" s="49"/>
      <c r="I197" s="49"/>
    </row>
    <row r="198" spans="1:11" x14ac:dyDescent="0.3">
      <c r="A198" s="17"/>
      <c r="B198" s="23" t="s">
        <v>16</v>
      </c>
      <c r="C198" s="26"/>
      <c r="D198" s="26"/>
      <c r="E198" s="23"/>
      <c r="F198" s="36"/>
      <c r="G198" s="36"/>
      <c r="H198" s="36"/>
      <c r="I198" s="36"/>
    </row>
    <row r="199" spans="1:11" x14ac:dyDescent="0.3">
      <c r="A199" s="17"/>
      <c r="B199" s="23" t="s">
        <v>57</v>
      </c>
      <c r="C199" s="26"/>
      <c r="D199" s="26"/>
      <c r="E199" s="23"/>
      <c r="F199" s="36"/>
      <c r="G199" s="36"/>
      <c r="H199" s="36"/>
      <c r="I199" s="36"/>
    </row>
    <row r="200" spans="1:11" x14ac:dyDescent="0.3">
      <c r="A200" s="17"/>
      <c r="B200" s="23" t="s">
        <v>105</v>
      </c>
      <c r="C200" s="26"/>
      <c r="D200" s="26"/>
      <c r="E200" s="23"/>
      <c r="F200" s="36"/>
      <c r="G200" s="36"/>
      <c r="H200" s="36"/>
      <c r="I200" s="36"/>
    </row>
    <row r="201" spans="1:11" x14ac:dyDescent="0.3">
      <c r="A201" s="17"/>
      <c r="B201" s="23" t="s">
        <v>14</v>
      </c>
      <c r="C201" s="26"/>
      <c r="D201" s="26"/>
      <c r="E201" s="23"/>
      <c r="F201" s="36"/>
      <c r="G201" s="36"/>
      <c r="H201" s="36"/>
      <c r="I201" s="36"/>
    </row>
    <row r="202" spans="1:11" x14ac:dyDescent="0.3">
      <c r="A202" s="17"/>
      <c r="B202" s="23" t="s">
        <v>178</v>
      </c>
      <c r="C202" s="26"/>
      <c r="D202" s="26"/>
      <c r="E202" s="23"/>
      <c r="F202" s="36"/>
      <c r="G202" s="36"/>
      <c r="H202" s="36"/>
      <c r="I202" s="36"/>
    </row>
    <row r="203" spans="1:11" x14ac:dyDescent="0.3">
      <c r="A203" s="16"/>
      <c r="B203" s="23" t="s">
        <v>40</v>
      </c>
      <c r="C203" s="26"/>
      <c r="D203" s="26"/>
      <c r="E203" s="23"/>
      <c r="F203" s="36"/>
      <c r="G203" s="36"/>
      <c r="H203" s="36"/>
      <c r="I203" s="36"/>
    </row>
    <row r="204" spans="1:11" x14ac:dyDescent="0.3">
      <c r="A204" s="16"/>
      <c r="B204" s="23" t="s">
        <v>41</v>
      </c>
      <c r="C204" s="26"/>
      <c r="D204" s="26"/>
      <c r="E204" s="23"/>
      <c r="F204" s="36"/>
      <c r="G204" s="36"/>
      <c r="H204" s="36"/>
      <c r="I204" s="36"/>
    </row>
    <row r="205" spans="1:11" x14ac:dyDescent="0.3">
      <c r="A205" s="17"/>
      <c r="B205" s="23" t="s">
        <v>42</v>
      </c>
      <c r="C205" s="26"/>
      <c r="D205" s="26"/>
      <c r="E205" s="23"/>
      <c r="F205" s="36"/>
      <c r="G205" s="36"/>
      <c r="H205" s="36"/>
      <c r="I205" s="36"/>
    </row>
    <row r="206" spans="1:11" x14ac:dyDescent="0.3">
      <c r="A206" s="17"/>
      <c r="B206" s="23" t="s">
        <v>104</v>
      </c>
      <c r="C206" s="26"/>
      <c r="D206" s="26"/>
      <c r="E206" s="23"/>
      <c r="F206" s="36"/>
      <c r="G206" s="36"/>
      <c r="H206" s="36"/>
      <c r="I206" s="36"/>
    </row>
    <row r="207" spans="1:11" x14ac:dyDescent="0.3">
      <c r="A207" s="17"/>
      <c r="B207" s="23" t="s">
        <v>106</v>
      </c>
      <c r="C207" s="26"/>
      <c r="D207" s="26"/>
      <c r="E207" s="23"/>
      <c r="F207" s="36"/>
      <c r="G207" s="36"/>
      <c r="H207" s="36"/>
      <c r="I207" s="36"/>
    </row>
    <row r="208" spans="1:11" x14ac:dyDescent="0.3">
      <c r="A208" s="17"/>
      <c r="B208" s="26" t="s">
        <v>176</v>
      </c>
      <c r="C208" s="26"/>
      <c r="D208" s="26"/>
      <c r="E208" s="23"/>
      <c r="F208" s="36"/>
      <c r="G208" s="36"/>
      <c r="H208" s="36"/>
      <c r="I208" s="36"/>
    </row>
    <row r="209" spans="1:11" ht="15.9" customHeight="1" thickBot="1" x14ac:dyDescent="0.35">
      <c r="A209" s="60"/>
      <c r="B209" s="66" t="s">
        <v>107</v>
      </c>
      <c r="C209" s="61"/>
      <c r="D209" s="61"/>
      <c r="E209" s="61"/>
      <c r="F209" s="63">
        <f>SUM(F198:F208)</f>
        <v>0</v>
      </c>
      <c r="G209" s="63">
        <f>SUM(G198:G208)</f>
        <v>0</v>
      </c>
      <c r="H209" s="63">
        <f>SUM(H198:H208)</f>
        <v>0</v>
      </c>
      <c r="I209" s="63">
        <f>SUM(I198:I208)</f>
        <v>0</v>
      </c>
      <c r="K209" s="7">
        <f>SUM(F198:F208)</f>
        <v>0</v>
      </c>
    </row>
    <row r="210" spans="1:11" x14ac:dyDescent="0.3">
      <c r="A210" s="53"/>
      <c r="B210" s="34"/>
      <c r="C210" s="32"/>
      <c r="D210" s="32"/>
      <c r="E210" s="32"/>
      <c r="F210" s="33"/>
      <c r="G210" s="33"/>
      <c r="H210" s="48"/>
      <c r="I210" s="48"/>
    </row>
    <row r="211" spans="1:11" x14ac:dyDescent="0.3">
      <c r="A211" s="17" t="s">
        <v>213</v>
      </c>
      <c r="B211" s="32" t="s">
        <v>60</v>
      </c>
      <c r="C211" s="23"/>
      <c r="D211" s="23"/>
      <c r="E211" s="23"/>
      <c r="F211" s="35"/>
      <c r="G211" s="35"/>
      <c r="H211" s="49"/>
      <c r="I211" s="49"/>
    </row>
    <row r="212" spans="1:11" x14ac:dyDescent="0.3">
      <c r="A212" s="17"/>
      <c r="B212" s="23" t="s">
        <v>6</v>
      </c>
      <c r="C212" s="26"/>
      <c r="D212" s="26"/>
      <c r="E212" s="23"/>
      <c r="F212" s="36"/>
      <c r="G212" s="36"/>
      <c r="H212" s="36"/>
      <c r="I212" s="36"/>
    </row>
    <row r="213" spans="1:11" x14ac:dyDescent="0.3">
      <c r="A213" s="17"/>
      <c r="B213" s="23" t="s">
        <v>172</v>
      </c>
      <c r="C213" s="26"/>
      <c r="D213" s="26"/>
      <c r="E213" s="23"/>
      <c r="F213" s="36"/>
      <c r="G213" s="36"/>
      <c r="H213" s="36"/>
      <c r="I213" s="36"/>
    </row>
    <row r="214" spans="1:11" x14ac:dyDescent="0.3">
      <c r="A214" s="17"/>
      <c r="B214" s="23" t="s">
        <v>122</v>
      </c>
      <c r="C214" s="26"/>
      <c r="D214" s="26"/>
      <c r="E214" s="23"/>
      <c r="F214" s="36"/>
      <c r="G214" s="36"/>
      <c r="H214" s="36"/>
      <c r="I214" s="36"/>
    </row>
    <row r="215" spans="1:11" x14ac:dyDescent="0.3">
      <c r="A215" s="17"/>
      <c r="B215" s="23" t="s">
        <v>43</v>
      </c>
      <c r="C215" s="115"/>
      <c r="D215" s="115"/>
      <c r="E215" s="32"/>
      <c r="F215" s="36"/>
      <c r="G215" s="36"/>
      <c r="H215" s="36"/>
      <c r="I215" s="36"/>
    </row>
    <row r="216" spans="1:11" x14ac:dyDescent="0.3">
      <c r="A216" s="17"/>
      <c r="B216" s="23" t="s">
        <v>44</v>
      </c>
      <c r="C216" s="26"/>
      <c r="D216" s="26"/>
      <c r="E216" s="23"/>
      <c r="F216" s="36"/>
      <c r="G216" s="36"/>
      <c r="H216" s="36"/>
      <c r="I216" s="36"/>
    </row>
    <row r="217" spans="1:11" x14ac:dyDescent="0.3">
      <c r="A217" s="17"/>
      <c r="B217" s="23" t="s">
        <v>58</v>
      </c>
      <c r="C217" s="26"/>
      <c r="D217" s="26"/>
      <c r="E217" s="23"/>
      <c r="F217" s="36"/>
      <c r="G217" s="36"/>
      <c r="H217" s="36"/>
      <c r="I217" s="36"/>
    </row>
    <row r="218" spans="1:11" x14ac:dyDescent="0.3">
      <c r="A218" s="17"/>
      <c r="B218" s="23" t="s">
        <v>31</v>
      </c>
      <c r="C218" s="26"/>
      <c r="D218" s="26"/>
      <c r="E218" s="23"/>
      <c r="F218" s="36"/>
      <c r="G218" s="36"/>
      <c r="H218" s="36"/>
      <c r="I218" s="36"/>
    </row>
    <row r="219" spans="1:11" x14ac:dyDescent="0.3">
      <c r="A219" s="17"/>
      <c r="B219" s="23" t="s">
        <v>173</v>
      </c>
      <c r="C219" s="26"/>
      <c r="D219" s="26"/>
      <c r="E219" s="23"/>
      <c r="F219" s="36"/>
      <c r="G219" s="36"/>
      <c r="H219" s="36"/>
      <c r="I219" s="36"/>
    </row>
    <row r="220" spans="1:11" x14ac:dyDescent="0.3">
      <c r="A220" s="17"/>
      <c r="B220" s="23" t="s">
        <v>124</v>
      </c>
      <c r="C220" s="26"/>
      <c r="D220" s="26"/>
      <c r="E220" s="23"/>
      <c r="F220" s="36"/>
      <c r="G220" s="36"/>
      <c r="H220" s="36"/>
      <c r="I220" s="36"/>
    </row>
    <row r="221" spans="1:11" x14ac:dyDescent="0.3">
      <c r="A221" s="17"/>
      <c r="B221" s="23" t="s">
        <v>175</v>
      </c>
      <c r="C221" s="26"/>
      <c r="D221" s="26"/>
      <c r="E221" s="23"/>
      <c r="F221" s="36"/>
      <c r="G221" s="36"/>
      <c r="H221" s="36"/>
      <c r="I221" s="36"/>
    </row>
    <row r="222" spans="1:11" x14ac:dyDescent="0.3">
      <c r="A222" s="17"/>
      <c r="B222" s="23" t="s">
        <v>174</v>
      </c>
      <c r="C222" s="26"/>
      <c r="D222" s="26"/>
      <c r="E222" s="23"/>
      <c r="F222" s="36"/>
      <c r="G222" s="36"/>
      <c r="H222" s="36"/>
      <c r="I222" s="36"/>
    </row>
    <row r="223" spans="1:11" x14ac:dyDescent="0.3">
      <c r="A223" s="17"/>
      <c r="B223" s="26" t="s">
        <v>176</v>
      </c>
      <c r="C223" s="26"/>
      <c r="D223" s="26"/>
      <c r="E223" s="23"/>
      <c r="F223" s="36"/>
      <c r="G223" s="36"/>
      <c r="H223" s="36"/>
      <c r="I223" s="36"/>
    </row>
    <row r="224" spans="1:11" x14ac:dyDescent="0.3">
      <c r="A224" s="17"/>
      <c r="B224" s="23" t="s">
        <v>45</v>
      </c>
      <c r="C224" s="26"/>
      <c r="D224" s="26"/>
      <c r="E224" s="23"/>
      <c r="F224" s="36"/>
      <c r="G224" s="36"/>
      <c r="H224" s="36"/>
      <c r="I224" s="36"/>
    </row>
    <row r="225" spans="1:11" x14ac:dyDescent="0.3">
      <c r="A225" s="17"/>
      <c r="B225" s="23" t="s">
        <v>123</v>
      </c>
      <c r="C225" s="115"/>
      <c r="D225" s="115"/>
      <c r="E225" s="32"/>
      <c r="F225" s="36"/>
      <c r="G225" s="36"/>
      <c r="H225" s="36"/>
      <c r="I225" s="36"/>
    </row>
    <row r="226" spans="1:11" ht="15.9" customHeight="1" thickBot="1" x14ac:dyDescent="0.35">
      <c r="A226" s="60"/>
      <c r="B226" s="61" t="s">
        <v>121</v>
      </c>
      <c r="C226" s="61"/>
      <c r="D226" s="61"/>
      <c r="E226" s="61"/>
      <c r="F226" s="63">
        <f>SUM(F212:F225)</f>
        <v>0</v>
      </c>
      <c r="G226" s="63">
        <f>SUM(G212:G225)</f>
        <v>0</v>
      </c>
      <c r="H226" s="63">
        <f>SUM(H212:H225)</f>
        <v>0</v>
      </c>
      <c r="I226" s="63">
        <f>SUM(I212:I225)</f>
        <v>0</v>
      </c>
      <c r="K226" s="7">
        <f>SUM(F212:F225)</f>
        <v>0</v>
      </c>
    </row>
    <row r="227" spans="1:11" x14ac:dyDescent="0.3">
      <c r="A227" s="53"/>
      <c r="B227" s="32"/>
      <c r="C227" s="32"/>
      <c r="D227" s="32"/>
      <c r="E227" s="32"/>
      <c r="F227" s="33"/>
      <c r="G227" s="33"/>
      <c r="H227" s="48"/>
      <c r="I227" s="48"/>
    </row>
    <row r="228" spans="1:11" x14ac:dyDescent="0.3">
      <c r="A228" s="17" t="s">
        <v>214</v>
      </c>
      <c r="B228" s="34" t="s">
        <v>59</v>
      </c>
      <c r="C228" s="34"/>
      <c r="D228" s="34"/>
      <c r="E228" s="34"/>
      <c r="F228" s="35"/>
      <c r="G228" s="35"/>
      <c r="H228" s="49"/>
      <c r="I228" s="49"/>
    </row>
    <row r="229" spans="1:11" x14ac:dyDescent="0.3">
      <c r="A229" s="17"/>
      <c r="B229" s="23" t="s">
        <v>46</v>
      </c>
      <c r="C229" s="26"/>
      <c r="D229" s="26"/>
      <c r="E229" s="23"/>
      <c r="F229" s="36"/>
      <c r="G229" s="36"/>
      <c r="H229" s="36"/>
      <c r="I229" s="36"/>
    </row>
    <row r="230" spans="1:11" x14ac:dyDescent="0.3">
      <c r="A230" s="17"/>
      <c r="B230" s="23" t="s">
        <v>47</v>
      </c>
      <c r="C230" s="26"/>
      <c r="D230" s="26"/>
      <c r="E230" s="23"/>
      <c r="F230" s="36"/>
      <c r="G230" s="36"/>
      <c r="H230" s="36"/>
      <c r="I230" s="36"/>
    </row>
    <row r="231" spans="1:11" x14ac:dyDescent="0.3">
      <c r="A231" s="17"/>
      <c r="B231" s="23" t="s">
        <v>177</v>
      </c>
      <c r="C231" s="26"/>
      <c r="D231" s="26"/>
      <c r="E231" s="23"/>
      <c r="F231" s="36"/>
      <c r="G231" s="36"/>
      <c r="H231" s="36"/>
      <c r="I231" s="36"/>
    </row>
    <row r="232" spans="1:11" x14ac:dyDescent="0.3">
      <c r="A232" s="16"/>
      <c r="B232" s="23" t="s">
        <v>58</v>
      </c>
      <c r="C232" s="26"/>
      <c r="D232" s="26"/>
      <c r="E232" s="23"/>
      <c r="F232" s="36"/>
      <c r="G232" s="36"/>
      <c r="H232" s="36"/>
      <c r="I232" s="36"/>
    </row>
    <row r="233" spans="1:11" x14ac:dyDescent="0.3">
      <c r="A233" s="16"/>
      <c r="B233" s="23" t="s">
        <v>150</v>
      </c>
      <c r="C233" s="26"/>
      <c r="D233" s="26"/>
      <c r="E233" s="23"/>
      <c r="F233" s="36"/>
      <c r="G233" s="36"/>
      <c r="H233" s="36"/>
      <c r="I233" s="36"/>
    </row>
    <row r="234" spans="1:11" x14ac:dyDescent="0.3">
      <c r="A234" s="16"/>
      <c r="B234" s="23" t="s">
        <v>45</v>
      </c>
      <c r="C234" s="26"/>
      <c r="D234" s="26"/>
      <c r="E234" s="23"/>
      <c r="F234" s="36"/>
      <c r="G234" s="36"/>
      <c r="H234" s="36"/>
      <c r="I234" s="36"/>
    </row>
    <row r="235" spans="1:11" x14ac:dyDescent="0.3">
      <c r="A235" s="16"/>
      <c r="B235" s="23" t="s">
        <v>76</v>
      </c>
      <c r="C235" s="26"/>
      <c r="D235" s="26"/>
      <c r="E235" s="23"/>
      <c r="F235" s="36"/>
      <c r="G235" s="36"/>
      <c r="H235" s="36"/>
      <c r="I235" s="36"/>
    </row>
    <row r="236" spans="1:11" x14ac:dyDescent="0.3">
      <c r="A236" s="16"/>
      <c r="B236" s="23" t="s">
        <v>77</v>
      </c>
      <c r="C236" s="26"/>
      <c r="D236" s="26"/>
      <c r="E236" s="23"/>
      <c r="F236" s="36"/>
      <c r="G236" s="36"/>
      <c r="H236" s="36"/>
      <c r="I236" s="36"/>
    </row>
    <row r="237" spans="1:11" ht="15.9" customHeight="1" thickBot="1" x14ac:dyDescent="0.35">
      <c r="A237" s="69"/>
      <c r="B237" s="61" t="s">
        <v>84</v>
      </c>
      <c r="C237" s="61"/>
      <c r="D237" s="61"/>
      <c r="E237" s="61"/>
      <c r="F237" s="63">
        <f>SUM(F229:F236)</f>
        <v>0</v>
      </c>
      <c r="G237" s="63">
        <f>SUM(G229:G236)</f>
        <v>0</v>
      </c>
      <c r="H237" s="63">
        <f>SUM(H229:H236)</f>
        <v>0</v>
      </c>
      <c r="I237" s="63">
        <f>SUM(I229:I236)</f>
        <v>0</v>
      </c>
      <c r="K237" s="7">
        <f>SUM(F229:F236)</f>
        <v>0</v>
      </c>
    </row>
    <row r="238" spans="1:11" ht="14.4" thickBot="1" x14ac:dyDescent="0.35">
      <c r="A238" s="59"/>
      <c r="B238" s="43" t="s">
        <v>85</v>
      </c>
      <c r="C238" s="40"/>
      <c r="D238" s="40"/>
      <c r="E238" s="40"/>
      <c r="F238" s="41">
        <f>F237+F226+F209</f>
        <v>0</v>
      </c>
      <c r="G238" s="41">
        <f>G237+G226+G209</f>
        <v>0</v>
      </c>
      <c r="H238" s="41">
        <f>H237+H226+H209</f>
        <v>0</v>
      </c>
      <c r="I238" s="41">
        <f>I237+I226+I209</f>
        <v>0</v>
      </c>
      <c r="K238" s="7">
        <f>SUM(K209:K237)</f>
        <v>0</v>
      </c>
    </row>
    <row r="239" spans="1:11" x14ac:dyDescent="0.3">
      <c r="A239" s="16"/>
      <c r="B239" s="34"/>
      <c r="C239" s="34"/>
      <c r="D239" s="34"/>
      <c r="E239" s="34"/>
      <c r="F239" s="33"/>
      <c r="G239" s="33"/>
      <c r="H239" s="48"/>
      <c r="I239" s="48"/>
    </row>
    <row r="240" spans="1:11" x14ac:dyDescent="0.3">
      <c r="A240" s="16" t="s">
        <v>215</v>
      </c>
      <c r="B240" s="34" t="s">
        <v>61</v>
      </c>
      <c r="C240" s="32"/>
      <c r="D240" s="32"/>
      <c r="E240" s="32"/>
      <c r="F240" s="35"/>
      <c r="G240" s="35"/>
      <c r="H240" s="49"/>
      <c r="I240" s="49"/>
    </row>
    <row r="241" spans="1:11" x14ac:dyDescent="0.3">
      <c r="A241" s="16"/>
      <c r="B241" s="37" t="s">
        <v>196</v>
      </c>
      <c r="C241" s="115"/>
      <c r="D241" s="115"/>
      <c r="E241" s="32"/>
      <c r="F241" s="36"/>
      <c r="G241" s="36"/>
      <c r="H241" s="36"/>
      <c r="I241" s="36"/>
    </row>
    <row r="242" spans="1:11" x14ac:dyDescent="0.3">
      <c r="A242" s="16"/>
      <c r="B242" s="26" t="s">
        <v>195</v>
      </c>
      <c r="C242" s="26"/>
      <c r="D242" s="26"/>
      <c r="E242" s="23"/>
      <c r="F242" s="36"/>
      <c r="G242" s="36"/>
      <c r="H242" s="36"/>
      <c r="I242" s="36"/>
    </row>
    <row r="243" spans="1:11" x14ac:dyDescent="0.3">
      <c r="A243" s="16"/>
      <c r="B243" s="23" t="s">
        <v>170</v>
      </c>
      <c r="C243" s="26"/>
      <c r="D243" s="26"/>
      <c r="E243" s="23"/>
      <c r="F243" s="36"/>
      <c r="G243" s="36"/>
      <c r="H243" s="36"/>
      <c r="I243" s="36"/>
    </row>
    <row r="244" spans="1:11" x14ac:dyDescent="0.3">
      <c r="A244" s="17"/>
      <c r="B244" s="23" t="s">
        <v>151</v>
      </c>
      <c r="C244" s="26"/>
      <c r="D244" s="26"/>
      <c r="E244" s="23"/>
      <c r="F244" s="36"/>
      <c r="G244" s="36"/>
      <c r="H244" s="36"/>
      <c r="I244" s="36"/>
    </row>
    <row r="245" spans="1:11" x14ac:dyDescent="0.3">
      <c r="A245" s="17"/>
      <c r="B245" s="23" t="s">
        <v>78</v>
      </c>
      <c r="C245" s="26"/>
      <c r="D245" s="26"/>
      <c r="E245" s="23"/>
      <c r="F245" s="36"/>
      <c r="G245" s="36"/>
      <c r="H245" s="36"/>
      <c r="I245" s="36"/>
    </row>
    <row r="246" spans="1:11" x14ac:dyDescent="0.3">
      <c r="A246" s="17"/>
      <c r="B246" s="23" t="s">
        <v>189</v>
      </c>
      <c r="C246" s="26"/>
      <c r="D246" s="26"/>
      <c r="E246" s="23"/>
      <c r="F246" s="36"/>
      <c r="G246" s="36"/>
      <c r="H246" s="36"/>
      <c r="I246" s="36"/>
    </row>
    <row r="247" spans="1:11" ht="15.9" customHeight="1" thickBot="1" x14ac:dyDescent="0.35">
      <c r="A247" s="60"/>
      <c r="B247" s="61" t="s">
        <v>48</v>
      </c>
      <c r="C247" s="61"/>
      <c r="D247" s="61"/>
      <c r="E247" s="61"/>
      <c r="F247" s="63">
        <f>SUM(F241:F246)</f>
        <v>0</v>
      </c>
      <c r="G247" s="63">
        <f>SUM(G241:G246)</f>
        <v>0</v>
      </c>
      <c r="H247" s="63">
        <f>SUM(H241:H246)</f>
        <v>0</v>
      </c>
      <c r="I247" s="63">
        <f>SUM(I241:I246)</f>
        <v>0</v>
      </c>
      <c r="K247" s="7">
        <f>SUM(F241:F246)</f>
        <v>0</v>
      </c>
    </row>
    <row r="248" spans="1:11" x14ac:dyDescent="0.3">
      <c r="A248" s="53"/>
      <c r="B248" s="32"/>
      <c r="C248" s="32"/>
      <c r="D248" s="32"/>
      <c r="E248" s="32"/>
      <c r="F248" s="33"/>
      <c r="G248" s="33"/>
      <c r="H248" s="48"/>
      <c r="I248" s="48"/>
    </row>
    <row r="249" spans="1:11" x14ac:dyDescent="0.3">
      <c r="A249" s="16" t="s">
        <v>216</v>
      </c>
      <c r="B249" s="34" t="s">
        <v>668</v>
      </c>
      <c r="C249" s="34"/>
      <c r="D249" s="34"/>
      <c r="E249" s="34"/>
      <c r="F249" s="35"/>
      <c r="G249" s="35"/>
      <c r="H249" s="49"/>
      <c r="I249" s="49"/>
    </row>
    <row r="250" spans="1:11" x14ac:dyDescent="0.3">
      <c r="A250" s="16"/>
      <c r="B250" s="37" t="s">
        <v>30</v>
      </c>
      <c r="C250" s="27"/>
      <c r="D250" s="27"/>
      <c r="E250" s="34"/>
      <c r="F250" s="36"/>
      <c r="G250" s="36"/>
      <c r="H250" s="36"/>
      <c r="I250" s="36"/>
    </row>
    <row r="251" spans="1:11" x14ac:dyDescent="0.3">
      <c r="A251" s="16"/>
      <c r="B251" s="23" t="s">
        <v>667</v>
      </c>
      <c r="C251" s="26"/>
      <c r="D251" s="26"/>
      <c r="E251" s="23"/>
      <c r="F251" s="36"/>
      <c r="G251" s="36"/>
      <c r="H251" s="36"/>
      <c r="I251" s="36"/>
    </row>
    <row r="252" spans="1:11" x14ac:dyDescent="0.3">
      <c r="A252" s="16"/>
      <c r="B252" s="37" t="s">
        <v>75</v>
      </c>
      <c r="C252" s="27"/>
      <c r="D252" s="27"/>
      <c r="E252" s="34"/>
      <c r="F252" s="36"/>
      <c r="G252" s="36"/>
      <c r="H252" s="36"/>
      <c r="I252" s="36"/>
    </row>
    <row r="253" spans="1:11" ht="15.9" customHeight="1" thickBot="1" x14ac:dyDescent="0.35">
      <c r="A253" s="69"/>
      <c r="B253" s="61" t="s">
        <v>670</v>
      </c>
      <c r="C253" s="61"/>
      <c r="D253" s="61"/>
      <c r="E253" s="61"/>
      <c r="F253" s="63">
        <f>SUM(F250:F252)</f>
        <v>0</v>
      </c>
      <c r="G253" s="63">
        <f>SUM(G250:G252)</f>
        <v>0</v>
      </c>
      <c r="H253" s="63">
        <f>SUM(H250:H252)</f>
        <v>0</v>
      </c>
      <c r="I253" s="63">
        <f>SUM(I250:I252)</f>
        <v>0</v>
      </c>
      <c r="K253" s="7">
        <f>SUM(F250:F252)</f>
        <v>0</v>
      </c>
    </row>
    <row r="254" spans="1:11" x14ac:dyDescent="0.3">
      <c r="A254" s="16"/>
      <c r="B254" s="32"/>
      <c r="C254" s="32"/>
      <c r="D254" s="32"/>
      <c r="E254" s="32"/>
      <c r="F254" s="33"/>
      <c r="G254" s="33"/>
      <c r="H254" s="48"/>
      <c r="I254" s="48"/>
    </row>
    <row r="255" spans="1:11" x14ac:dyDescent="0.3">
      <c r="A255" s="16" t="s">
        <v>217</v>
      </c>
      <c r="B255" s="34" t="s">
        <v>623</v>
      </c>
      <c r="C255" s="34"/>
      <c r="D255" s="34"/>
      <c r="E255" s="34"/>
      <c r="F255" s="35"/>
      <c r="G255" s="35"/>
      <c r="H255" s="49"/>
      <c r="I255" s="49"/>
    </row>
    <row r="256" spans="1:11" x14ac:dyDescent="0.3">
      <c r="A256" s="16"/>
      <c r="B256" s="37" t="s">
        <v>636</v>
      </c>
      <c r="C256" s="27"/>
      <c r="D256" s="27"/>
      <c r="E256" s="34"/>
      <c r="F256" s="36"/>
      <c r="G256" s="36"/>
      <c r="H256" s="36"/>
      <c r="I256" s="36"/>
    </row>
    <row r="257" spans="1:11" x14ac:dyDescent="0.3">
      <c r="A257" s="16"/>
      <c r="B257" s="23" t="s">
        <v>51</v>
      </c>
      <c r="C257" s="26"/>
      <c r="D257" s="26"/>
      <c r="E257" s="23"/>
      <c r="F257" s="36"/>
      <c r="G257" s="36"/>
      <c r="H257" s="36"/>
      <c r="I257" s="36"/>
    </row>
    <row r="258" spans="1:11" ht="15.9" customHeight="1" thickBot="1" x14ac:dyDescent="0.35">
      <c r="A258" s="69"/>
      <c r="B258" s="61" t="s">
        <v>624</v>
      </c>
      <c r="C258" s="61"/>
      <c r="D258" s="61"/>
      <c r="E258" s="61"/>
      <c r="F258" s="63">
        <f>SUM(F256:F257)</f>
        <v>0</v>
      </c>
      <c r="G258" s="63">
        <f>SUM(G256:G257)</f>
        <v>0</v>
      </c>
      <c r="H258" s="63">
        <f>SUM(H256:H257)</f>
        <v>0</v>
      </c>
      <c r="I258" s="63">
        <f>SUM(I256:I257)</f>
        <v>0</v>
      </c>
      <c r="K258" s="7">
        <f>SUM(F257:F257)</f>
        <v>0</v>
      </c>
    </row>
    <row r="259" spans="1:11" ht="15.9" customHeight="1" thickBot="1" x14ac:dyDescent="0.35">
      <c r="A259" s="59"/>
      <c r="B259" s="43" t="s">
        <v>86</v>
      </c>
      <c r="C259" s="43"/>
      <c r="D259" s="43"/>
      <c r="E259" s="43"/>
      <c r="F259" s="41">
        <f>F258+F253+F247</f>
        <v>0</v>
      </c>
      <c r="G259" s="41">
        <f>G258+G253+G247</f>
        <v>0</v>
      </c>
      <c r="H259" s="41">
        <f>H258+H253+H247</f>
        <v>0</v>
      </c>
      <c r="I259" s="41">
        <f>I258+I253+I247</f>
        <v>0</v>
      </c>
      <c r="K259" s="7">
        <f>SUM(K247:K258)</f>
        <v>0</v>
      </c>
    </row>
    <row r="260" spans="1:11" x14ac:dyDescent="0.3">
      <c r="H260" s="76"/>
      <c r="I260" s="77"/>
    </row>
    <row r="261" spans="1:11" x14ac:dyDescent="0.3">
      <c r="A261" s="101"/>
      <c r="B261" s="102" t="s">
        <v>664</v>
      </c>
      <c r="C261" s="103"/>
      <c r="D261" s="103"/>
      <c r="E261" s="103"/>
      <c r="H261" s="99"/>
      <c r="I261" s="100"/>
    </row>
    <row r="262" spans="1:11" x14ac:dyDescent="0.3">
      <c r="A262" s="79"/>
      <c r="B262" s="80" t="s">
        <v>626</v>
      </c>
      <c r="C262" s="80"/>
      <c r="D262" s="80"/>
      <c r="E262" s="80"/>
      <c r="F262" s="81">
        <f>F64+F195+F238+F259</f>
        <v>0</v>
      </c>
      <c r="G262" s="81"/>
      <c r="H262" s="81">
        <f>H64+H195+H238+H259</f>
        <v>0</v>
      </c>
      <c r="I262" s="81"/>
    </row>
    <row r="263" spans="1:11" x14ac:dyDescent="0.3">
      <c r="B263" s="32" t="s">
        <v>637</v>
      </c>
      <c r="C263" s="32"/>
      <c r="D263" s="111"/>
      <c r="E263" s="32"/>
      <c r="F263" s="89">
        <f>F262*D263</f>
        <v>0</v>
      </c>
      <c r="G263" s="89"/>
      <c r="H263" s="89">
        <f>H262*D263</f>
        <v>0</v>
      </c>
      <c r="I263" s="89"/>
    </row>
    <row r="264" spans="1:11" x14ac:dyDescent="0.3">
      <c r="A264" s="79"/>
      <c r="B264" s="80" t="s">
        <v>629</v>
      </c>
      <c r="C264" s="80"/>
      <c r="D264" s="80"/>
      <c r="E264" s="80"/>
      <c r="F264" s="82"/>
      <c r="G264" s="83">
        <f>G64+G195+G238+G259</f>
        <v>0</v>
      </c>
      <c r="H264" s="83"/>
      <c r="I264" s="83">
        <f>I64+I195+I238+I259</f>
        <v>0</v>
      </c>
    </row>
    <row r="265" spans="1:11" x14ac:dyDescent="0.3">
      <c r="A265" s="101"/>
      <c r="B265" s="32" t="s">
        <v>627</v>
      </c>
      <c r="C265" s="87" t="s">
        <v>638</v>
      </c>
      <c r="D265" s="110"/>
      <c r="E265" s="32"/>
      <c r="F265" s="78"/>
      <c r="G265" s="97">
        <f>(F262+G264)*D265</f>
        <v>0</v>
      </c>
      <c r="I265" s="97">
        <f>(H262+I264)*D265</f>
        <v>0</v>
      </c>
    </row>
    <row r="266" spans="1:11" x14ac:dyDescent="0.3">
      <c r="A266" s="104"/>
      <c r="B266" s="85" t="s">
        <v>628</v>
      </c>
      <c r="C266" s="85"/>
      <c r="D266" s="85"/>
      <c r="E266" s="86"/>
      <c r="F266" s="84"/>
      <c r="G266" s="84">
        <f>F262+F263+G264+G265</f>
        <v>0</v>
      </c>
      <c r="H266" s="84"/>
      <c r="I266" s="84">
        <f>H262+H263+I264+I265</f>
        <v>0</v>
      </c>
    </row>
    <row r="267" spans="1:11" x14ac:dyDescent="0.3">
      <c r="H267" s="99"/>
      <c r="I267" s="100"/>
    </row>
  </sheetData>
  <sheetProtection sheet="1" selectLockedCells="1"/>
  <mergeCells count="11">
    <mergeCell ref="B1:G1"/>
    <mergeCell ref="G2:I2"/>
    <mergeCell ref="B13:E13"/>
    <mergeCell ref="C6:E6"/>
    <mergeCell ref="C3:F3"/>
    <mergeCell ref="C4:F4"/>
    <mergeCell ref="H3:I3"/>
    <mergeCell ref="H4:I4"/>
    <mergeCell ref="C5:F5"/>
    <mergeCell ref="H5:I5"/>
    <mergeCell ref="B7:D7"/>
  </mergeCells>
  <phoneticPr fontId="0" type="noConversion"/>
  <hyperlinks>
    <hyperlink ref="H1" location="English!A1" display="in English"/>
    <hyperlink ref="I1" location="Svenska!A1" display="på svenska"/>
  </hyperlinks>
  <pageMargins left="0.78740157480314965" right="0" top="0.59055118110236227" bottom="0.59055118110236227" header="0.51181102362204722" footer="0.51181102362204722"/>
  <pageSetup paperSize="9" orientation="portrait" r:id="rId1"/>
  <headerFooter alignWithMargins="0">
    <oddHeader xml:space="preserve">&amp;R&amp;"Arial Narrow,Lihavoitu"&amp;9&amp;P/&amp;N&amp;"Arial,Normaali"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"/>
  <sheetViews>
    <sheetView workbookViewId="0">
      <selection activeCell="C14" sqref="C14"/>
    </sheetView>
  </sheetViews>
  <sheetFormatPr defaultRowHeight="13.2" x14ac:dyDescent="0.25"/>
  <cols>
    <col min="1" max="1" width="14.6640625" style="132" customWidth="1"/>
    <col min="2" max="2" width="32.6640625" style="132" customWidth="1"/>
    <col min="3" max="3" width="22.6640625" style="132" customWidth="1"/>
    <col min="4" max="4" width="38.6640625" style="132" customWidth="1"/>
  </cols>
  <sheetData>
    <row r="1" spans="1:4" s="134" customFormat="1" ht="20.399999999999999" x14ac:dyDescent="0.35">
      <c r="A1" s="164" t="s">
        <v>715</v>
      </c>
      <c r="B1" s="165"/>
      <c r="C1" s="165"/>
      <c r="D1" s="165"/>
    </row>
    <row r="2" spans="1:4" s="134" customFormat="1" ht="8.1" customHeight="1" x14ac:dyDescent="0.35">
      <c r="A2" s="135"/>
      <c r="B2" s="136"/>
      <c r="C2" s="136"/>
      <c r="D2" s="136"/>
    </row>
    <row r="3" spans="1:4" s="131" customFormat="1" x14ac:dyDescent="0.25">
      <c r="A3" s="137" t="s">
        <v>716</v>
      </c>
      <c r="B3" s="137" t="s">
        <v>710</v>
      </c>
      <c r="C3" s="137" t="s">
        <v>711</v>
      </c>
      <c r="D3" s="137" t="s">
        <v>712</v>
      </c>
    </row>
    <row r="4" spans="1:4" x14ac:dyDescent="0.25">
      <c r="A4" s="133" t="s">
        <v>91</v>
      </c>
      <c r="B4" s="133" t="s">
        <v>714</v>
      </c>
      <c r="C4" s="133" t="s">
        <v>669</v>
      </c>
      <c r="D4" s="133" t="s">
        <v>713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7"/>
  <sheetViews>
    <sheetView workbookViewId="0">
      <pane ySplit="8" topLeftCell="A9" activePane="bottomLeft" state="frozen"/>
      <selection pane="bottomLeft" activeCell="F11" sqref="F11"/>
    </sheetView>
  </sheetViews>
  <sheetFormatPr defaultRowHeight="13.8" x14ac:dyDescent="0.3"/>
  <cols>
    <col min="1" max="1" width="2.5546875" style="57" customWidth="1"/>
    <col min="2" max="2" width="17.6640625" style="44" customWidth="1"/>
    <col min="3" max="3" width="12.6640625" style="44" customWidth="1"/>
    <col min="4" max="4" width="15.6640625" style="44" customWidth="1"/>
    <col min="5" max="5" width="1.6640625" style="44" customWidth="1"/>
    <col min="6" max="6" width="9.6640625" style="45" customWidth="1"/>
    <col min="7" max="7" width="9.6640625" style="50" customWidth="1"/>
    <col min="8" max="8" width="9.6640625" style="45" customWidth="1"/>
    <col min="9" max="9" width="9.6640625" style="22" customWidth="1"/>
    <col min="10" max="10" width="10.6640625" style="7" customWidth="1"/>
    <col min="11" max="11" width="10.6640625" style="8" hidden="1" customWidth="1"/>
    <col min="12" max="12" width="10.6640625" customWidth="1"/>
  </cols>
  <sheetData>
    <row r="1" spans="1:18" ht="18" x14ac:dyDescent="0.35">
      <c r="A1" s="16"/>
      <c r="B1" s="146" t="s">
        <v>721</v>
      </c>
      <c r="C1" s="147"/>
      <c r="D1" s="147"/>
      <c r="E1" s="147"/>
      <c r="F1" s="148"/>
      <c r="G1" s="148"/>
      <c r="H1" s="73" t="s">
        <v>605</v>
      </c>
      <c r="I1" s="74" t="s">
        <v>604</v>
      </c>
      <c r="J1" s="6"/>
      <c r="K1" s="4"/>
      <c r="L1" s="1"/>
      <c r="M1" s="2"/>
      <c r="N1" s="3"/>
      <c r="O1" s="3"/>
      <c r="P1" s="3"/>
      <c r="Q1" s="3"/>
      <c r="R1" s="3"/>
    </row>
    <row r="2" spans="1:18" ht="8.1" customHeight="1" x14ac:dyDescent="0.35">
      <c r="A2" s="16"/>
      <c r="B2" s="118"/>
      <c r="C2" s="119"/>
      <c r="D2" s="119"/>
      <c r="E2" s="119"/>
      <c r="F2" s="19"/>
      <c r="G2" s="18"/>
      <c r="H2" s="73"/>
      <c r="I2" s="74"/>
      <c r="J2" s="6"/>
      <c r="K2" s="4"/>
      <c r="L2" s="1"/>
      <c r="M2" s="2"/>
      <c r="N2" s="3"/>
      <c r="O2" s="3"/>
      <c r="P2" s="3"/>
      <c r="Q2" s="3"/>
      <c r="R2" s="3"/>
    </row>
    <row r="3" spans="1:18" x14ac:dyDescent="0.3">
      <c r="A3" s="16"/>
      <c r="B3" s="72" t="s">
        <v>419</v>
      </c>
      <c r="C3" s="169"/>
      <c r="D3" s="156"/>
      <c r="E3" s="156"/>
      <c r="F3" s="156"/>
      <c r="G3" s="121" t="s">
        <v>606</v>
      </c>
      <c r="H3" s="168"/>
      <c r="I3" s="156"/>
      <c r="J3" s="6"/>
      <c r="K3" s="4"/>
      <c r="L3" s="1"/>
      <c r="M3" s="2"/>
      <c r="N3" s="3"/>
      <c r="O3" s="3"/>
      <c r="P3" s="3"/>
      <c r="Q3" s="3"/>
      <c r="R3" s="3"/>
    </row>
    <row r="4" spans="1:18" ht="13.5" customHeight="1" x14ac:dyDescent="0.3">
      <c r="A4" s="16"/>
      <c r="B4" s="72" t="s">
        <v>661</v>
      </c>
      <c r="C4" s="157"/>
      <c r="D4" s="160"/>
      <c r="E4" s="160"/>
      <c r="F4" s="160"/>
      <c r="G4" s="121" t="s">
        <v>677</v>
      </c>
      <c r="H4" s="167"/>
      <c r="I4" s="160"/>
      <c r="J4" s="11"/>
      <c r="K4" s="10"/>
      <c r="L4" s="1"/>
      <c r="M4" s="2"/>
      <c r="N4" s="3"/>
      <c r="O4" s="3"/>
      <c r="P4" s="3"/>
      <c r="Q4" s="3"/>
      <c r="R4" s="3"/>
    </row>
    <row r="5" spans="1:18" ht="13.5" customHeight="1" x14ac:dyDescent="0.3">
      <c r="A5" s="16"/>
      <c r="B5" s="51" t="s">
        <v>678</v>
      </c>
      <c r="C5" s="157"/>
      <c r="D5" s="157"/>
      <c r="E5" s="157"/>
      <c r="F5" s="160"/>
      <c r="G5" s="121" t="s">
        <v>676</v>
      </c>
      <c r="H5" s="166"/>
      <c r="I5" s="160"/>
      <c r="J5" s="11"/>
      <c r="K5" s="10"/>
      <c r="L5" s="1"/>
      <c r="M5" s="2"/>
      <c r="N5" s="3"/>
      <c r="O5" s="3"/>
      <c r="P5" s="3"/>
      <c r="Q5" s="3"/>
      <c r="R5" s="3"/>
    </row>
    <row r="6" spans="1:18" ht="13.5" customHeight="1" x14ac:dyDescent="0.3">
      <c r="A6" s="16"/>
      <c r="C6" s="144" t="s">
        <v>724</v>
      </c>
      <c r="D6" s="141"/>
      <c r="E6" s="141"/>
      <c r="F6" s="30"/>
      <c r="G6" s="30"/>
      <c r="H6" s="14"/>
      <c r="I6" s="20"/>
      <c r="J6" s="11"/>
      <c r="K6" s="10"/>
      <c r="L6" s="1"/>
      <c r="M6" s="2"/>
      <c r="N6" s="3"/>
      <c r="O6" s="3"/>
      <c r="P6" s="3"/>
      <c r="Q6" s="3"/>
      <c r="R6" s="3"/>
    </row>
    <row r="7" spans="1:18" ht="27" customHeight="1" x14ac:dyDescent="0.3">
      <c r="A7" s="16"/>
      <c r="B7" s="170" t="s">
        <v>718</v>
      </c>
      <c r="C7" s="171"/>
      <c r="D7" s="172"/>
      <c r="E7" s="141"/>
      <c r="F7" s="12" t="s">
        <v>680</v>
      </c>
      <c r="G7" s="12" t="s">
        <v>640</v>
      </c>
      <c r="H7" s="12" t="s">
        <v>679</v>
      </c>
      <c r="I7" s="12" t="s">
        <v>639</v>
      </c>
      <c r="J7" s="9"/>
      <c r="K7" s="5"/>
      <c r="L7" s="1"/>
      <c r="M7" s="2"/>
      <c r="N7" s="3"/>
      <c r="O7" s="3"/>
      <c r="P7" s="3"/>
      <c r="Q7" s="3"/>
      <c r="R7" s="3"/>
    </row>
    <row r="8" spans="1:18" ht="12.75" customHeight="1" x14ac:dyDescent="0.3">
      <c r="A8" s="52"/>
      <c r="B8" s="15"/>
      <c r="C8" s="143" t="s">
        <v>660</v>
      </c>
      <c r="D8" s="128" t="s">
        <v>641</v>
      </c>
      <c r="E8" s="123"/>
      <c r="F8" s="12" t="s">
        <v>420</v>
      </c>
      <c r="G8" s="12" t="s">
        <v>420</v>
      </c>
      <c r="H8" s="12" t="s">
        <v>420</v>
      </c>
      <c r="I8" s="12" t="s">
        <v>420</v>
      </c>
      <c r="J8" s="9"/>
      <c r="K8" s="46"/>
      <c r="L8" s="1"/>
      <c r="M8" s="2"/>
      <c r="N8" s="3"/>
      <c r="O8" s="3"/>
      <c r="P8" s="3"/>
      <c r="Q8" s="3"/>
      <c r="R8" s="3"/>
    </row>
    <row r="9" spans="1:18" ht="7.5" customHeight="1" x14ac:dyDescent="0.3">
      <c r="A9" s="16"/>
      <c r="B9" s="14"/>
      <c r="C9" s="14"/>
      <c r="D9" s="14"/>
      <c r="E9" s="14"/>
      <c r="F9" s="47"/>
      <c r="G9" s="47"/>
      <c r="H9" s="24"/>
      <c r="I9" s="25"/>
      <c r="J9" s="9"/>
      <c r="K9" s="5"/>
      <c r="L9" s="1"/>
      <c r="M9" s="2"/>
      <c r="N9" s="3"/>
      <c r="O9" s="3"/>
      <c r="P9" s="3"/>
      <c r="Q9" s="3"/>
      <c r="R9" s="3"/>
    </row>
    <row r="10" spans="1:18" x14ac:dyDescent="0.3">
      <c r="A10" s="17" t="s">
        <v>224</v>
      </c>
      <c r="B10" s="32" t="s">
        <v>421</v>
      </c>
      <c r="C10" s="32"/>
      <c r="D10" s="32"/>
      <c r="E10" s="32"/>
      <c r="F10" s="36"/>
      <c r="G10" s="36"/>
      <c r="H10" s="36"/>
      <c r="I10" s="109"/>
    </row>
    <row r="11" spans="1:18" x14ac:dyDescent="0.3">
      <c r="A11" s="17"/>
      <c r="B11" s="23" t="s">
        <v>422</v>
      </c>
      <c r="C11" s="26"/>
      <c r="D11" s="26"/>
      <c r="E11" s="23"/>
      <c r="F11" s="36"/>
      <c r="G11" s="36"/>
      <c r="H11" s="36"/>
      <c r="I11" s="109"/>
    </row>
    <row r="12" spans="1:18" x14ac:dyDescent="0.3">
      <c r="A12" s="17"/>
      <c r="B12" s="23" t="s">
        <v>423</v>
      </c>
      <c r="C12" s="26"/>
      <c r="D12" s="26"/>
      <c r="E12" s="23"/>
      <c r="F12" s="36"/>
      <c r="G12" s="36"/>
      <c r="H12" s="36"/>
      <c r="I12" s="109"/>
    </row>
    <row r="13" spans="1:18" ht="15.9" customHeight="1" thickBot="1" x14ac:dyDescent="0.35">
      <c r="A13" s="64"/>
      <c r="B13" s="150" t="s">
        <v>681</v>
      </c>
      <c r="C13" s="150"/>
      <c r="D13" s="150"/>
      <c r="E13" s="151"/>
      <c r="F13" s="63">
        <f>SUM(F11:F12)</f>
        <v>0</v>
      </c>
      <c r="G13" s="63">
        <f>SUM(G11:G12)</f>
        <v>0</v>
      </c>
      <c r="H13" s="63">
        <f>SUM(H11:H12)</f>
        <v>0</v>
      </c>
      <c r="I13" s="63">
        <f>SUM(I11:I12)</f>
        <v>0</v>
      </c>
      <c r="K13" s="7">
        <f>SUM(F11:F12)</f>
        <v>0</v>
      </c>
    </row>
    <row r="14" spans="1:18" x14ac:dyDescent="0.3">
      <c r="A14" s="53"/>
      <c r="B14" s="32"/>
      <c r="C14" s="23"/>
      <c r="D14" s="23"/>
      <c r="E14" s="23"/>
      <c r="F14" s="33"/>
      <c r="G14" s="48"/>
      <c r="H14" s="33"/>
      <c r="I14" s="92"/>
    </row>
    <row r="15" spans="1:18" x14ac:dyDescent="0.3">
      <c r="A15" s="16" t="s">
        <v>227</v>
      </c>
      <c r="B15" s="34" t="s">
        <v>424</v>
      </c>
      <c r="C15" s="34"/>
      <c r="D15" s="34"/>
      <c r="E15" s="34"/>
      <c r="F15" s="35"/>
      <c r="G15" s="49"/>
      <c r="H15" s="35"/>
      <c r="I15" s="93"/>
    </row>
    <row r="16" spans="1:18" x14ac:dyDescent="0.3">
      <c r="A16" s="16"/>
      <c r="B16" s="23" t="s">
        <v>425</v>
      </c>
      <c r="C16" s="28"/>
      <c r="D16" s="28"/>
      <c r="E16" s="37"/>
      <c r="F16" s="36"/>
      <c r="G16" s="36"/>
      <c r="H16" s="36"/>
      <c r="I16" s="109"/>
    </row>
    <row r="17" spans="1:9" x14ac:dyDescent="0.3">
      <c r="A17" s="16"/>
      <c r="B17" s="37" t="s">
        <v>426</v>
      </c>
      <c r="C17" s="28"/>
      <c r="D17" s="28"/>
      <c r="E17" s="37"/>
      <c r="F17" s="36"/>
      <c r="G17" s="36"/>
      <c r="H17" s="36"/>
      <c r="I17" s="109"/>
    </row>
    <row r="18" spans="1:9" x14ac:dyDescent="0.3">
      <c r="A18" s="16"/>
      <c r="B18" s="37" t="s">
        <v>427</v>
      </c>
      <c r="C18" s="28"/>
      <c r="D18" s="28"/>
      <c r="E18" s="37"/>
      <c r="F18" s="36"/>
      <c r="G18" s="36"/>
      <c r="H18" s="36"/>
      <c r="I18" s="109"/>
    </row>
    <row r="19" spans="1:9" x14ac:dyDescent="0.3">
      <c r="A19" s="16"/>
      <c r="B19" s="37" t="s">
        <v>428</v>
      </c>
      <c r="C19" s="28"/>
      <c r="D19" s="28"/>
      <c r="E19" s="37"/>
      <c r="F19" s="36"/>
      <c r="G19" s="36"/>
      <c r="H19" s="36"/>
      <c r="I19" s="109"/>
    </row>
    <row r="20" spans="1:9" x14ac:dyDescent="0.3">
      <c r="A20" s="16"/>
      <c r="B20" s="37" t="s">
        <v>429</v>
      </c>
      <c r="C20" s="28"/>
      <c r="D20" s="28"/>
      <c r="E20" s="37"/>
      <c r="F20" s="36"/>
      <c r="G20" s="36"/>
      <c r="H20" s="36"/>
      <c r="I20" s="109"/>
    </row>
    <row r="21" spans="1:9" x14ac:dyDescent="0.3">
      <c r="A21" s="16"/>
      <c r="B21" s="37" t="s">
        <v>430</v>
      </c>
      <c r="C21" s="28"/>
      <c r="D21" s="28"/>
      <c r="E21" s="37"/>
      <c r="F21" s="36"/>
      <c r="G21" s="36"/>
      <c r="H21" s="36"/>
      <c r="I21" s="109"/>
    </row>
    <row r="22" spans="1:9" x14ac:dyDescent="0.3">
      <c r="A22" s="16"/>
      <c r="B22" s="37" t="s">
        <v>714</v>
      </c>
      <c r="C22" s="28"/>
      <c r="D22" s="28"/>
      <c r="E22" s="37"/>
      <c r="F22" s="36"/>
      <c r="G22" s="36"/>
      <c r="H22" s="36"/>
      <c r="I22" s="109"/>
    </row>
    <row r="23" spans="1:9" x14ac:dyDescent="0.3">
      <c r="A23" s="16"/>
      <c r="B23" s="37" t="s">
        <v>432</v>
      </c>
      <c r="C23" s="28"/>
      <c r="D23" s="28"/>
      <c r="E23" s="37"/>
      <c r="F23" s="36"/>
      <c r="G23" s="36"/>
      <c r="H23" s="36"/>
      <c r="I23" s="109"/>
    </row>
    <row r="24" spans="1:9" x14ac:dyDescent="0.3">
      <c r="A24" s="16"/>
      <c r="B24" s="37" t="s">
        <v>433</v>
      </c>
      <c r="C24" s="28"/>
      <c r="D24" s="28"/>
      <c r="E24" s="37"/>
      <c r="F24" s="36"/>
      <c r="G24" s="36"/>
      <c r="H24" s="36"/>
      <c r="I24" s="109"/>
    </row>
    <row r="25" spans="1:9" x14ac:dyDescent="0.3">
      <c r="A25" s="16"/>
      <c r="B25" s="37" t="s">
        <v>434</v>
      </c>
      <c r="C25" s="28"/>
      <c r="D25" s="28"/>
      <c r="E25" s="37"/>
      <c r="F25" s="36"/>
      <c r="G25" s="36"/>
      <c r="H25" s="36"/>
      <c r="I25" s="109"/>
    </row>
    <row r="26" spans="1:9" x14ac:dyDescent="0.3">
      <c r="A26" s="16"/>
      <c r="B26" s="37" t="s">
        <v>239</v>
      </c>
      <c r="C26" s="28"/>
      <c r="D26" s="28"/>
      <c r="E26" s="37"/>
      <c r="F26" s="36"/>
      <c r="G26" s="36"/>
      <c r="H26" s="36"/>
      <c r="I26" s="109"/>
    </row>
    <row r="27" spans="1:9" x14ac:dyDescent="0.3">
      <c r="A27" s="16"/>
      <c r="B27" s="37" t="s">
        <v>240</v>
      </c>
      <c r="C27" s="28"/>
      <c r="D27" s="28"/>
      <c r="E27" s="37"/>
      <c r="F27" s="36"/>
      <c r="G27" s="36"/>
      <c r="H27" s="36"/>
      <c r="I27" s="109"/>
    </row>
    <row r="28" spans="1:9" x14ac:dyDescent="0.3">
      <c r="A28" s="16"/>
      <c r="B28" s="37" t="s">
        <v>435</v>
      </c>
      <c r="C28" s="28"/>
      <c r="D28" s="28"/>
      <c r="E28" s="37"/>
      <c r="F28" s="36"/>
      <c r="G28" s="36"/>
      <c r="H28" s="36"/>
      <c r="I28" s="109"/>
    </row>
    <row r="29" spans="1:9" x14ac:dyDescent="0.3">
      <c r="A29" s="16"/>
      <c r="B29" s="28" t="s">
        <v>436</v>
      </c>
      <c r="C29" s="28"/>
      <c r="D29" s="28"/>
      <c r="E29" s="37"/>
      <c r="F29" s="36"/>
      <c r="G29" s="36"/>
      <c r="H29" s="36"/>
      <c r="I29" s="109"/>
    </row>
    <row r="30" spans="1:9" x14ac:dyDescent="0.3">
      <c r="A30" s="16"/>
      <c r="B30" s="28" t="s">
        <v>437</v>
      </c>
      <c r="C30" s="28"/>
      <c r="D30" s="28"/>
      <c r="E30" s="37"/>
      <c r="F30" s="36"/>
      <c r="G30" s="36"/>
      <c r="H30" s="36"/>
      <c r="I30" s="109"/>
    </row>
    <row r="31" spans="1:9" x14ac:dyDescent="0.3">
      <c r="A31" s="16"/>
      <c r="B31" s="28" t="s">
        <v>438</v>
      </c>
      <c r="C31" s="28"/>
      <c r="D31" s="28"/>
      <c r="E31" s="37"/>
      <c r="F31" s="36"/>
      <c r="G31" s="36"/>
      <c r="H31" s="36"/>
      <c r="I31" s="109"/>
    </row>
    <row r="32" spans="1:9" x14ac:dyDescent="0.3">
      <c r="A32" s="16"/>
      <c r="B32" s="28" t="s">
        <v>439</v>
      </c>
      <c r="C32" s="28"/>
      <c r="D32" s="28"/>
      <c r="E32" s="37"/>
      <c r="F32" s="36"/>
      <c r="G32" s="36"/>
      <c r="H32" s="36"/>
      <c r="I32" s="109"/>
    </row>
    <row r="33" spans="1:11" x14ac:dyDescent="0.3">
      <c r="A33" s="16"/>
      <c r="B33" s="28" t="s">
        <v>440</v>
      </c>
      <c r="C33" s="28"/>
      <c r="D33" s="28"/>
      <c r="E33" s="37"/>
      <c r="F33" s="36"/>
      <c r="G33" s="36"/>
      <c r="H33" s="36"/>
      <c r="I33" s="109"/>
    </row>
    <row r="34" spans="1:11" x14ac:dyDescent="0.3">
      <c r="A34" s="16"/>
      <c r="B34" s="28" t="s">
        <v>441</v>
      </c>
      <c r="C34" s="28"/>
      <c r="D34" s="28"/>
      <c r="E34" s="37"/>
      <c r="F34" s="36"/>
      <c r="G34" s="36"/>
      <c r="H34" s="36"/>
      <c r="I34" s="109"/>
    </row>
    <row r="35" spans="1:11" x14ac:dyDescent="0.3">
      <c r="A35" s="16"/>
      <c r="B35" s="37" t="s">
        <v>442</v>
      </c>
      <c r="C35" s="28"/>
      <c r="D35" s="28"/>
      <c r="E35" s="37"/>
      <c r="F35" s="36"/>
      <c r="G35" s="36"/>
      <c r="H35" s="36"/>
      <c r="I35" s="109"/>
    </row>
    <row r="36" spans="1:11" x14ac:dyDescent="0.3">
      <c r="A36" s="16"/>
      <c r="B36" s="37" t="s">
        <v>443</v>
      </c>
      <c r="C36" s="28"/>
      <c r="D36" s="28"/>
      <c r="E36" s="37"/>
      <c r="F36" s="36"/>
      <c r="G36" s="36"/>
      <c r="H36" s="36"/>
      <c r="I36" s="109"/>
    </row>
    <row r="37" spans="1:11" x14ac:dyDescent="0.3">
      <c r="A37" s="16"/>
      <c r="B37" s="37" t="s">
        <v>444</v>
      </c>
      <c r="C37" s="28"/>
      <c r="D37" s="28"/>
      <c r="E37" s="37"/>
      <c r="F37" s="36"/>
      <c r="G37" s="36"/>
      <c r="H37" s="36"/>
      <c r="I37" s="109"/>
    </row>
    <row r="38" spans="1:11" x14ac:dyDescent="0.3">
      <c r="A38" s="16"/>
      <c r="B38" s="37" t="s">
        <v>445</v>
      </c>
      <c r="C38" s="28"/>
      <c r="D38" s="28"/>
      <c r="E38" s="37"/>
      <c r="F38" s="36"/>
      <c r="G38" s="36"/>
      <c r="H38" s="36"/>
      <c r="I38" s="109"/>
    </row>
    <row r="39" spans="1:11" x14ac:dyDescent="0.3">
      <c r="A39" s="16"/>
      <c r="B39" s="37" t="s">
        <v>252</v>
      </c>
      <c r="C39" s="28"/>
      <c r="D39" s="28"/>
      <c r="E39" s="37"/>
      <c r="F39" s="36"/>
      <c r="G39" s="36"/>
      <c r="H39" s="36"/>
      <c r="I39" s="109"/>
    </row>
    <row r="40" spans="1:11" ht="15.9" customHeight="1" thickBot="1" x14ac:dyDescent="0.35">
      <c r="A40" s="69"/>
      <c r="B40" s="66" t="s">
        <v>446</v>
      </c>
      <c r="C40" s="70"/>
      <c r="D40" s="70"/>
      <c r="E40" s="70"/>
      <c r="F40" s="63">
        <f>SUM(F16:F39)</f>
        <v>0</v>
      </c>
      <c r="G40" s="63">
        <f>SUM(G16:G39)</f>
        <v>0</v>
      </c>
      <c r="H40" s="63">
        <f t="shared" ref="H40:I40" si="0">SUM(H16:H39)</f>
        <v>0</v>
      </c>
      <c r="I40" s="63">
        <f t="shared" si="0"/>
        <v>0</v>
      </c>
      <c r="K40" s="7">
        <f>SUM(F16:F39)</f>
        <v>0</v>
      </c>
    </row>
    <row r="41" spans="1:11" x14ac:dyDescent="0.3">
      <c r="A41" s="16"/>
      <c r="B41" s="34"/>
      <c r="C41" s="37"/>
      <c r="D41" s="37"/>
      <c r="E41" s="37"/>
      <c r="F41" s="33"/>
      <c r="G41" s="48"/>
      <c r="H41" s="33"/>
      <c r="I41" s="92"/>
    </row>
    <row r="42" spans="1:11" x14ac:dyDescent="0.3">
      <c r="A42" s="16" t="s">
        <v>92</v>
      </c>
      <c r="B42" s="32" t="s">
        <v>448</v>
      </c>
      <c r="C42" s="32"/>
      <c r="D42" s="32"/>
      <c r="E42" s="32"/>
      <c r="F42" s="35"/>
      <c r="G42" s="49"/>
      <c r="H42" s="35"/>
      <c r="I42" s="93"/>
    </row>
    <row r="43" spans="1:11" x14ac:dyDescent="0.3">
      <c r="A43" s="16"/>
      <c r="B43" s="23" t="s">
        <v>449</v>
      </c>
      <c r="C43" s="26" t="s">
        <v>612</v>
      </c>
      <c r="D43" s="26"/>
      <c r="E43" s="23"/>
      <c r="F43" s="36"/>
      <c r="G43" s="36"/>
      <c r="H43" s="36"/>
      <c r="I43" s="109"/>
    </row>
    <row r="44" spans="1:11" x14ac:dyDescent="0.3">
      <c r="A44" s="16"/>
      <c r="B44" s="23"/>
      <c r="C44" s="26" t="s">
        <v>450</v>
      </c>
      <c r="D44" s="26"/>
      <c r="E44" s="23"/>
      <c r="F44" s="36"/>
      <c r="G44" s="36"/>
      <c r="H44" s="36"/>
      <c r="I44" s="109"/>
    </row>
    <row r="45" spans="1:11" x14ac:dyDescent="0.3">
      <c r="A45" s="16"/>
      <c r="B45" s="23" t="s">
        <v>451</v>
      </c>
      <c r="C45" s="26" t="s">
        <v>613</v>
      </c>
      <c r="D45" s="26"/>
      <c r="E45" s="23"/>
      <c r="F45" s="36"/>
      <c r="G45" s="36"/>
      <c r="H45" s="36"/>
      <c r="I45" s="109"/>
    </row>
    <row r="46" spans="1:11" x14ac:dyDescent="0.3">
      <c r="A46" s="16"/>
      <c r="B46" s="23"/>
      <c r="C46" s="26" t="s">
        <v>614</v>
      </c>
      <c r="D46" s="26"/>
      <c r="E46" s="23"/>
      <c r="F46" s="36"/>
      <c r="G46" s="36"/>
      <c r="H46" s="36"/>
      <c r="I46" s="109"/>
    </row>
    <row r="47" spans="1:11" x14ac:dyDescent="0.3">
      <c r="A47" s="16"/>
      <c r="B47" s="23"/>
      <c r="C47" s="26" t="s">
        <v>615</v>
      </c>
      <c r="D47" s="26"/>
      <c r="E47" s="23"/>
      <c r="F47" s="36"/>
      <c r="G47" s="36"/>
      <c r="H47" s="36"/>
      <c r="I47" s="109"/>
    </row>
    <row r="48" spans="1:11" x14ac:dyDescent="0.3">
      <c r="A48" s="16"/>
      <c r="B48" s="23"/>
      <c r="C48" s="26" t="s">
        <v>450</v>
      </c>
      <c r="D48" s="26"/>
      <c r="E48" s="23"/>
      <c r="F48" s="36"/>
      <c r="G48" s="36"/>
      <c r="H48" s="36"/>
      <c r="I48" s="109"/>
    </row>
    <row r="49" spans="1:11" x14ac:dyDescent="0.3">
      <c r="A49" s="16"/>
      <c r="B49" s="23"/>
      <c r="C49" s="26" t="s">
        <v>452</v>
      </c>
      <c r="D49" s="26"/>
      <c r="E49" s="23"/>
      <c r="F49" s="36"/>
      <c r="G49" s="36"/>
      <c r="H49" s="36"/>
      <c r="I49" s="109"/>
    </row>
    <row r="50" spans="1:11" x14ac:dyDescent="0.3">
      <c r="A50" s="16"/>
      <c r="B50" s="23"/>
      <c r="C50" s="26" t="s">
        <v>453</v>
      </c>
      <c r="D50" s="26"/>
      <c r="E50" s="23"/>
      <c r="F50" s="36"/>
      <c r="G50" s="36"/>
      <c r="H50" s="36"/>
      <c r="I50" s="109"/>
    </row>
    <row r="51" spans="1:11" x14ac:dyDescent="0.3">
      <c r="A51" s="16"/>
      <c r="B51" s="26" t="s">
        <v>261</v>
      </c>
      <c r="C51" s="28" t="s">
        <v>454</v>
      </c>
      <c r="D51" s="26"/>
      <c r="E51" s="23"/>
      <c r="F51" s="36"/>
      <c r="G51" s="36"/>
      <c r="H51" s="36"/>
      <c r="I51" s="109"/>
    </row>
    <row r="52" spans="1:11" x14ac:dyDescent="0.3">
      <c r="A52" s="16"/>
      <c r="B52" s="26"/>
      <c r="C52" s="28" t="s">
        <v>455</v>
      </c>
      <c r="D52" s="26"/>
      <c r="E52" s="23"/>
      <c r="F52" s="36"/>
      <c r="G52" s="36"/>
      <c r="H52" s="36"/>
      <c r="I52" s="109"/>
    </row>
    <row r="53" spans="1:11" x14ac:dyDescent="0.3">
      <c r="A53" s="16"/>
      <c r="B53" s="26"/>
      <c r="C53" s="26" t="s">
        <v>456</v>
      </c>
      <c r="D53" s="26"/>
      <c r="E53" s="23"/>
      <c r="F53" s="36"/>
      <c r="G53" s="36"/>
      <c r="H53" s="36"/>
      <c r="I53" s="109"/>
    </row>
    <row r="54" spans="1:11" x14ac:dyDescent="0.3">
      <c r="A54" s="16"/>
      <c r="B54" s="23" t="s">
        <v>265</v>
      </c>
      <c r="C54" s="26" t="s">
        <v>457</v>
      </c>
      <c r="D54" s="26"/>
      <c r="E54" s="23"/>
      <c r="F54" s="36"/>
      <c r="G54" s="36"/>
      <c r="H54" s="36"/>
      <c r="I54" s="109"/>
    </row>
    <row r="55" spans="1:11" x14ac:dyDescent="0.3">
      <c r="A55" s="16"/>
      <c r="B55" s="23"/>
      <c r="C55" s="26" t="s">
        <v>458</v>
      </c>
      <c r="D55" s="26"/>
      <c r="E55" s="23"/>
      <c r="F55" s="36"/>
      <c r="G55" s="36"/>
      <c r="H55" s="36"/>
      <c r="I55" s="109"/>
    </row>
    <row r="56" spans="1:11" x14ac:dyDescent="0.3">
      <c r="A56" s="16"/>
      <c r="B56" s="23"/>
      <c r="C56" s="26" t="s">
        <v>268</v>
      </c>
      <c r="D56" s="26"/>
      <c r="E56" s="23"/>
      <c r="F56" s="36"/>
      <c r="G56" s="36"/>
      <c r="H56" s="36"/>
      <c r="I56" s="109"/>
    </row>
    <row r="57" spans="1:11" x14ac:dyDescent="0.3">
      <c r="A57" s="16"/>
      <c r="B57" s="23"/>
      <c r="C57" s="26" t="s">
        <v>269</v>
      </c>
      <c r="D57" s="26"/>
      <c r="E57" s="23"/>
      <c r="F57" s="36"/>
      <c r="G57" s="36"/>
      <c r="H57" s="36"/>
      <c r="I57" s="109"/>
    </row>
    <row r="58" spans="1:11" x14ac:dyDescent="0.3">
      <c r="A58" s="16"/>
      <c r="B58" s="23"/>
      <c r="C58" s="26" t="s">
        <v>612</v>
      </c>
      <c r="D58" s="26"/>
      <c r="E58" s="23"/>
      <c r="F58" s="36"/>
      <c r="G58" s="36"/>
      <c r="H58" s="36"/>
      <c r="I58" s="109"/>
    </row>
    <row r="59" spans="1:11" x14ac:dyDescent="0.3">
      <c r="A59" s="17"/>
      <c r="B59" s="23" t="s">
        <v>270</v>
      </c>
      <c r="C59" s="26"/>
      <c r="D59" s="26"/>
      <c r="E59" s="23"/>
      <c r="F59" s="36"/>
      <c r="G59" s="36"/>
      <c r="H59" s="36"/>
      <c r="I59" s="109"/>
    </row>
    <row r="60" spans="1:11" x14ac:dyDescent="0.3">
      <c r="A60" s="16"/>
      <c r="B60" s="37" t="s">
        <v>459</v>
      </c>
      <c r="C60" s="28"/>
      <c r="D60" s="28"/>
      <c r="E60" s="37"/>
      <c r="F60" s="36"/>
      <c r="G60" s="36"/>
      <c r="H60" s="36"/>
      <c r="I60" s="109"/>
    </row>
    <row r="61" spans="1:11" x14ac:dyDescent="0.3">
      <c r="A61" s="16"/>
      <c r="B61" s="37" t="s">
        <v>460</v>
      </c>
      <c r="C61" s="28"/>
      <c r="D61" s="28"/>
      <c r="E61" s="37"/>
      <c r="F61" s="36"/>
      <c r="G61" s="36"/>
      <c r="H61" s="36"/>
      <c r="I61" s="109"/>
    </row>
    <row r="62" spans="1:11" x14ac:dyDescent="0.3">
      <c r="A62" s="16"/>
      <c r="B62" s="37" t="s">
        <v>461</v>
      </c>
      <c r="C62" s="28"/>
      <c r="D62" s="28"/>
      <c r="E62" s="37"/>
      <c r="F62" s="36"/>
      <c r="G62" s="36"/>
      <c r="H62" s="36"/>
      <c r="I62" s="109"/>
    </row>
    <row r="63" spans="1:11" ht="15.9" customHeight="1" thickBot="1" x14ac:dyDescent="0.35">
      <c r="A63" s="60"/>
      <c r="B63" s="61" t="s">
        <v>462</v>
      </c>
      <c r="C63" s="62"/>
      <c r="D63" s="62"/>
      <c r="E63" s="62"/>
      <c r="F63" s="63">
        <f>SUM(F43:F62)</f>
        <v>0</v>
      </c>
      <c r="G63" s="63">
        <f>SUM(G43:G62)</f>
        <v>0</v>
      </c>
      <c r="H63" s="63">
        <f>SUM(H43:H62)</f>
        <v>0</v>
      </c>
      <c r="I63" s="63">
        <f>SUM(I43:I62)</f>
        <v>0</v>
      </c>
      <c r="K63" s="7">
        <f>SUM(F43:F62)</f>
        <v>0</v>
      </c>
    </row>
    <row r="64" spans="1:11" ht="15.9" customHeight="1" thickBot="1" x14ac:dyDescent="0.35">
      <c r="A64" s="55"/>
      <c r="B64" s="40" t="s">
        <v>463</v>
      </c>
      <c r="C64" s="40"/>
      <c r="D64" s="40"/>
      <c r="E64" s="40"/>
      <c r="F64" s="41">
        <f>F63+F40+F13</f>
        <v>0</v>
      </c>
      <c r="G64" s="41">
        <f t="shared" ref="G64:I64" si="1">G63+G40+G13</f>
        <v>0</v>
      </c>
      <c r="H64" s="41">
        <f t="shared" si="1"/>
        <v>0</v>
      </c>
      <c r="I64" s="41">
        <f t="shared" si="1"/>
        <v>0</v>
      </c>
      <c r="K64" s="7">
        <f>SUM(K10:K63)</f>
        <v>0</v>
      </c>
    </row>
    <row r="65" spans="1:9" x14ac:dyDescent="0.3">
      <c r="A65" s="56"/>
      <c r="B65" s="34"/>
      <c r="C65" s="34"/>
      <c r="D65" s="34"/>
      <c r="E65" s="34"/>
      <c r="F65" s="33"/>
      <c r="G65" s="48"/>
      <c r="H65" s="33"/>
      <c r="I65" s="92"/>
    </row>
    <row r="66" spans="1:9" x14ac:dyDescent="0.3">
      <c r="A66" s="57" t="s">
        <v>203</v>
      </c>
      <c r="B66" s="32" t="s">
        <v>464</v>
      </c>
      <c r="C66" s="42"/>
      <c r="D66" s="42"/>
      <c r="E66" s="42"/>
      <c r="F66" s="38"/>
      <c r="G66" s="75"/>
      <c r="H66" s="38"/>
      <c r="I66" s="94"/>
    </row>
    <row r="67" spans="1:9" x14ac:dyDescent="0.3">
      <c r="A67" s="16"/>
      <c r="B67" s="23" t="s">
        <v>425</v>
      </c>
      <c r="C67" s="26"/>
      <c r="D67" s="26"/>
      <c r="E67" s="23"/>
      <c r="F67" s="88"/>
      <c r="G67" s="88"/>
      <c r="H67" s="88"/>
      <c r="I67" s="112"/>
    </row>
    <row r="68" spans="1:9" x14ac:dyDescent="0.3">
      <c r="A68" s="16"/>
      <c r="B68" s="23" t="s">
        <v>426</v>
      </c>
      <c r="C68" s="26"/>
      <c r="D68" s="26"/>
      <c r="E68" s="23"/>
      <c r="F68" s="36"/>
      <c r="G68" s="36"/>
      <c r="H68" s="36"/>
      <c r="I68" s="109"/>
    </row>
    <row r="69" spans="1:9" x14ac:dyDescent="0.3">
      <c r="A69" s="16"/>
      <c r="B69" s="23" t="s">
        <v>427</v>
      </c>
      <c r="C69" s="26"/>
      <c r="D69" s="26"/>
      <c r="E69" s="23"/>
      <c r="F69" s="36"/>
      <c r="G69" s="36"/>
      <c r="H69" s="36"/>
      <c r="I69" s="109"/>
    </row>
    <row r="70" spans="1:9" x14ac:dyDescent="0.3">
      <c r="A70" s="16"/>
      <c r="B70" s="23" t="s">
        <v>465</v>
      </c>
      <c r="C70" s="26"/>
      <c r="D70" s="26"/>
      <c r="E70" s="23"/>
      <c r="F70" s="36"/>
      <c r="G70" s="36"/>
      <c r="H70" s="36"/>
      <c r="I70" s="109"/>
    </row>
    <row r="71" spans="1:9" x14ac:dyDescent="0.3">
      <c r="A71" s="16"/>
      <c r="B71" s="23" t="s">
        <v>435</v>
      </c>
      <c r="C71" s="26"/>
      <c r="D71" s="26"/>
      <c r="E71" s="23"/>
      <c r="F71" s="36"/>
      <c r="G71" s="36"/>
      <c r="H71" s="36"/>
      <c r="I71" s="109"/>
    </row>
    <row r="72" spans="1:9" x14ac:dyDescent="0.3">
      <c r="A72" s="16"/>
      <c r="B72" s="23" t="s">
        <v>429</v>
      </c>
      <c r="C72" s="26"/>
      <c r="D72" s="26"/>
      <c r="E72" s="23"/>
      <c r="F72" s="36"/>
      <c r="G72" s="36"/>
      <c r="H72" s="36"/>
      <c r="I72" s="109"/>
    </row>
    <row r="73" spans="1:9" x14ac:dyDescent="0.3">
      <c r="A73" s="16"/>
      <c r="B73" s="23" t="s">
        <v>434</v>
      </c>
      <c r="C73" s="26"/>
      <c r="D73" s="26"/>
      <c r="E73" s="23"/>
      <c r="F73" s="36"/>
      <c r="G73" s="36"/>
      <c r="H73" s="36"/>
      <c r="I73" s="109"/>
    </row>
    <row r="74" spans="1:9" x14ac:dyDescent="0.3">
      <c r="A74" s="16"/>
      <c r="B74" s="23" t="s">
        <v>466</v>
      </c>
      <c r="C74" s="26"/>
      <c r="D74" s="26"/>
      <c r="E74" s="23"/>
      <c r="F74" s="36"/>
      <c r="G74" s="36"/>
      <c r="H74" s="36"/>
      <c r="I74" s="109"/>
    </row>
    <row r="75" spans="1:9" x14ac:dyDescent="0.3">
      <c r="A75" s="16"/>
      <c r="B75" s="37" t="s">
        <v>280</v>
      </c>
      <c r="C75" s="116"/>
      <c r="D75" s="26"/>
      <c r="E75" s="23"/>
      <c r="F75" s="36"/>
      <c r="G75" s="36"/>
      <c r="H75" s="36"/>
      <c r="I75" s="109"/>
    </row>
    <row r="76" spans="1:9" x14ac:dyDescent="0.3">
      <c r="A76" s="17"/>
      <c r="B76" s="23" t="s">
        <v>428</v>
      </c>
      <c r="C76" s="26"/>
      <c r="D76" s="26"/>
      <c r="E76" s="23"/>
      <c r="F76" s="36"/>
      <c r="G76" s="36"/>
      <c r="H76" s="36"/>
      <c r="I76" s="109"/>
    </row>
    <row r="77" spans="1:9" x14ac:dyDescent="0.3">
      <c r="A77" s="17"/>
      <c r="B77" s="23" t="s">
        <v>467</v>
      </c>
      <c r="C77" s="26"/>
      <c r="D77" s="26"/>
      <c r="E77" s="23"/>
      <c r="F77" s="36"/>
      <c r="G77" s="36"/>
      <c r="H77" s="36"/>
      <c r="I77" s="109"/>
    </row>
    <row r="78" spans="1:9" x14ac:dyDescent="0.3">
      <c r="A78" s="17"/>
      <c r="B78" s="23" t="s">
        <v>468</v>
      </c>
      <c r="C78" s="26"/>
      <c r="D78" s="26"/>
      <c r="E78" s="23"/>
      <c r="F78" s="36"/>
      <c r="G78" s="36"/>
      <c r="H78" s="36"/>
      <c r="I78" s="109"/>
    </row>
    <row r="79" spans="1:9" x14ac:dyDescent="0.3">
      <c r="A79" s="16"/>
      <c r="B79" s="23" t="s">
        <v>469</v>
      </c>
      <c r="C79" s="26"/>
      <c r="D79" s="26"/>
      <c r="E79" s="23"/>
      <c r="F79" s="36"/>
      <c r="G79" s="36"/>
      <c r="H79" s="36"/>
      <c r="I79" s="109"/>
    </row>
    <row r="80" spans="1:9" x14ac:dyDescent="0.3">
      <c r="A80" s="17"/>
      <c r="B80" s="23" t="s">
        <v>470</v>
      </c>
      <c r="C80" s="26"/>
      <c r="D80" s="26"/>
      <c r="E80" s="23"/>
      <c r="F80" s="36"/>
      <c r="G80" s="36"/>
      <c r="H80" s="36"/>
      <c r="I80" s="109"/>
    </row>
    <row r="81" spans="1:9" x14ac:dyDescent="0.3">
      <c r="A81" s="17"/>
      <c r="B81" s="23" t="s">
        <v>430</v>
      </c>
      <c r="C81" s="26"/>
      <c r="D81" s="26"/>
      <c r="E81" s="23"/>
      <c r="F81" s="36"/>
      <c r="G81" s="36"/>
      <c r="H81" s="36"/>
      <c r="I81" s="109"/>
    </row>
    <row r="82" spans="1:9" x14ac:dyDescent="0.3">
      <c r="A82" s="17"/>
      <c r="B82" s="23" t="s">
        <v>471</v>
      </c>
      <c r="C82" s="26"/>
      <c r="D82" s="26"/>
      <c r="E82" s="23"/>
      <c r="F82" s="36"/>
      <c r="G82" s="36"/>
      <c r="H82" s="36"/>
      <c r="I82" s="109"/>
    </row>
    <row r="83" spans="1:9" x14ac:dyDescent="0.3">
      <c r="A83" s="17"/>
      <c r="B83" s="23" t="s">
        <v>472</v>
      </c>
      <c r="C83" s="26"/>
      <c r="D83" s="26"/>
      <c r="E83" s="23"/>
      <c r="F83" s="36"/>
      <c r="G83" s="36"/>
      <c r="H83" s="36"/>
      <c r="I83" s="109"/>
    </row>
    <row r="84" spans="1:9" x14ac:dyDescent="0.3">
      <c r="A84" s="17"/>
      <c r="B84" s="23" t="s">
        <v>473</v>
      </c>
      <c r="C84" s="26"/>
      <c r="D84" s="26"/>
      <c r="E84" s="23"/>
      <c r="F84" s="36"/>
      <c r="G84" s="36"/>
      <c r="H84" s="36"/>
      <c r="I84" s="109"/>
    </row>
    <row r="85" spans="1:9" x14ac:dyDescent="0.3">
      <c r="A85" s="17"/>
      <c r="B85" s="23" t="s">
        <v>474</v>
      </c>
      <c r="C85" s="26"/>
      <c r="D85" s="26"/>
      <c r="E85" s="23"/>
      <c r="F85" s="36"/>
      <c r="G85" s="36"/>
      <c r="H85" s="36"/>
      <c r="I85" s="109"/>
    </row>
    <row r="86" spans="1:9" x14ac:dyDescent="0.3">
      <c r="A86" s="17"/>
      <c r="B86" s="23" t="s">
        <v>475</v>
      </c>
      <c r="C86" s="26"/>
      <c r="D86" s="26"/>
      <c r="E86" s="23"/>
      <c r="F86" s="36"/>
      <c r="G86" s="36"/>
      <c r="H86" s="36"/>
      <c r="I86" s="109"/>
    </row>
    <row r="87" spans="1:9" x14ac:dyDescent="0.3">
      <c r="A87" s="17"/>
      <c r="B87" s="23" t="s">
        <v>290</v>
      </c>
      <c r="C87" s="26"/>
      <c r="D87" s="26"/>
      <c r="E87" s="23"/>
      <c r="F87" s="36"/>
      <c r="G87" s="36"/>
      <c r="H87" s="36"/>
      <c r="I87" s="109"/>
    </row>
    <row r="88" spans="1:9" x14ac:dyDescent="0.3">
      <c r="B88" s="42" t="s">
        <v>476</v>
      </c>
      <c r="C88" s="26"/>
      <c r="D88" s="26"/>
      <c r="E88" s="23"/>
      <c r="F88" s="36"/>
      <c r="G88" s="36"/>
      <c r="H88" s="36"/>
      <c r="I88" s="109"/>
    </row>
    <row r="89" spans="1:9" x14ac:dyDescent="0.3">
      <c r="B89" s="42" t="s">
        <v>477</v>
      </c>
      <c r="C89" s="26"/>
      <c r="D89" s="26"/>
      <c r="E89" s="23"/>
      <c r="F89" s="36"/>
      <c r="G89" s="36"/>
      <c r="H89" s="36"/>
      <c r="I89" s="109"/>
    </row>
    <row r="90" spans="1:9" x14ac:dyDescent="0.3">
      <c r="A90" s="17"/>
      <c r="B90" s="23" t="s">
        <v>293</v>
      </c>
      <c r="C90" s="26"/>
      <c r="D90" s="26"/>
      <c r="E90" s="23"/>
      <c r="F90" s="36"/>
      <c r="G90" s="36"/>
      <c r="H90" s="36"/>
      <c r="I90" s="109"/>
    </row>
    <row r="91" spans="1:9" x14ac:dyDescent="0.3">
      <c r="A91" s="17"/>
      <c r="B91" s="23" t="s">
        <v>294</v>
      </c>
      <c r="C91" s="26"/>
      <c r="D91" s="26"/>
      <c r="E91" s="23"/>
      <c r="F91" s="36"/>
      <c r="G91" s="36"/>
      <c r="H91" s="36"/>
      <c r="I91" s="109"/>
    </row>
    <row r="92" spans="1:9" x14ac:dyDescent="0.3">
      <c r="A92" s="17"/>
      <c r="B92" s="23" t="s">
        <v>478</v>
      </c>
      <c r="C92" s="26"/>
      <c r="D92" s="26"/>
      <c r="E92" s="23"/>
      <c r="F92" s="36"/>
      <c r="G92" s="36"/>
      <c r="H92" s="36"/>
      <c r="I92" s="109"/>
    </row>
    <row r="93" spans="1:9" x14ac:dyDescent="0.3">
      <c r="A93" s="17"/>
      <c r="B93" s="23" t="s">
        <v>479</v>
      </c>
      <c r="C93" s="26"/>
      <c r="D93" s="26"/>
      <c r="E93" s="23"/>
      <c r="F93" s="36"/>
      <c r="G93" s="36"/>
      <c r="H93" s="36"/>
      <c r="I93" s="109"/>
    </row>
    <row r="94" spans="1:9" x14ac:dyDescent="0.3">
      <c r="A94" s="17"/>
      <c r="B94" s="23" t="s">
        <v>480</v>
      </c>
      <c r="C94" s="26"/>
      <c r="D94" s="26"/>
      <c r="E94" s="23"/>
      <c r="F94" s="36"/>
      <c r="G94" s="36"/>
      <c r="H94" s="36"/>
      <c r="I94" s="109"/>
    </row>
    <row r="95" spans="1:9" x14ac:dyDescent="0.3">
      <c r="A95" s="17"/>
      <c r="B95" s="28" t="s">
        <v>436</v>
      </c>
      <c r="C95" s="26"/>
      <c r="D95" s="26"/>
      <c r="E95" s="23"/>
      <c r="F95" s="36"/>
      <c r="G95" s="36"/>
      <c r="H95" s="36"/>
      <c r="I95" s="109"/>
    </row>
    <row r="96" spans="1:9" x14ac:dyDescent="0.3">
      <c r="A96" s="17"/>
      <c r="B96" s="28" t="s">
        <v>437</v>
      </c>
      <c r="C96" s="26"/>
      <c r="D96" s="26"/>
      <c r="E96" s="23"/>
      <c r="F96" s="36"/>
      <c r="G96" s="36"/>
      <c r="H96" s="36"/>
      <c r="I96" s="109"/>
    </row>
    <row r="97" spans="1:9" x14ac:dyDescent="0.3">
      <c r="A97" s="17"/>
      <c r="B97" s="28" t="s">
        <v>439</v>
      </c>
      <c r="C97" s="26"/>
      <c r="D97" s="26"/>
      <c r="E97" s="23"/>
      <c r="F97" s="36"/>
      <c r="G97" s="36"/>
      <c r="H97" s="36"/>
      <c r="I97" s="109"/>
    </row>
    <row r="98" spans="1:9" x14ac:dyDescent="0.3">
      <c r="A98" s="17"/>
      <c r="B98" s="23" t="s">
        <v>252</v>
      </c>
      <c r="C98" s="26"/>
      <c r="D98" s="26"/>
      <c r="E98" s="23"/>
      <c r="F98" s="36"/>
      <c r="G98" s="36"/>
      <c r="H98" s="36"/>
      <c r="I98" s="109"/>
    </row>
    <row r="99" spans="1:9" x14ac:dyDescent="0.3">
      <c r="A99" s="17"/>
      <c r="B99" s="26" t="s">
        <v>481</v>
      </c>
      <c r="C99" s="26"/>
      <c r="D99" s="26"/>
      <c r="E99" s="23"/>
      <c r="F99" s="36"/>
      <c r="G99" s="36"/>
      <c r="H99" s="36"/>
      <c r="I99" s="109"/>
    </row>
    <row r="100" spans="1:9" x14ac:dyDescent="0.3">
      <c r="A100" s="17"/>
      <c r="B100" s="23" t="s">
        <v>482</v>
      </c>
      <c r="C100" s="26"/>
      <c r="D100" s="26"/>
      <c r="E100" s="23"/>
      <c r="F100" s="36"/>
      <c r="G100" s="36"/>
      <c r="H100" s="36"/>
      <c r="I100" s="109"/>
    </row>
    <row r="101" spans="1:9" x14ac:dyDescent="0.3">
      <c r="A101" s="17"/>
      <c r="B101" s="23" t="s">
        <v>483</v>
      </c>
      <c r="C101" s="26"/>
      <c r="D101" s="26"/>
      <c r="E101" s="23"/>
      <c r="F101" s="36"/>
      <c r="G101" s="36"/>
      <c r="H101" s="36"/>
      <c r="I101" s="109"/>
    </row>
    <row r="102" spans="1:9" x14ac:dyDescent="0.3">
      <c r="A102" s="16"/>
      <c r="B102" s="23" t="s">
        <v>484</v>
      </c>
      <c r="C102" s="26"/>
      <c r="D102" s="26"/>
      <c r="E102" s="23"/>
      <c r="F102" s="36"/>
      <c r="G102" s="36"/>
      <c r="H102" s="36"/>
      <c r="I102" s="109"/>
    </row>
    <row r="103" spans="1:9" x14ac:dyDescent="0.3">
      <c r="A103" s="16"/>
      <c r="B103" s="23" t="s">
        <v>485</v>
      </c>
      <c r="C103" s="26"/>
      <c r="D103" s="26"/>
      <c r="E103" s="23"/>
      <c r="F103" s="36"/>
      <c r="G103" s="36"/>
      <c r="H103" s="36"/>
      <c r="I103" s="109"/>
    </row>
    <row r="104" spans="1:9" x14ac:dyDescent="0.3">
      <c r="A104" s="16"/>
      <c r="B104" s="26" t="s">
        <v>486</v>
      </c>
      <c r="C104" s="26"/>
      <c r="D104" s="26"/>
      <c r="E104" s="23"/>
      <c r="F104" s="36"/>
      <c r="G104" s="36"/>
      <c r="H104" s="36"/>
      <c r="I104" s="109"/>
    </row>
    <row r="105" spans="1:9" x14ac:dyDescent="0.3">
      <c r="A105" s="17"/>
      <c r="B105" s="23" t="s">
        <v>487</v>
      </c>
      <c r="C105" s="26"/>
      <c r="D105" s="26"/>
      <c r="E105" s="23"/>
      <c r="F105" s="36"/>
      <c r="G105" s="36"/>
      <c r="H105" s="36"/>
      <c r="I105" s="109"/>
    </row>
    <row r="106" spans="1:9" x14ac:dyDescent="0.3">
      <c r="A106" s="17"/>
      <c r="B106" s="23" t="s">
        <v>488</v>
      </c>
      <c r="C106" s="26"/>
      <c r="D106" s="26"/>
      <c r="E106" s="23"/>
      <c r="F106" s="36"/>
      <c r="G106" s="36"/>
      <c r="H106" s="36"/>
      <c r="I106" s="109"/>
    </row>
    <row r="107" spans="1:9" x14ac:dyDescent="0.3">
      <c r="A107" s="17"/>
      <c r="B107" s="26" t="s">
        <v>489</v>
      </c>
      <c r="C107" s="26"/>
      <c r="D107" s="26"/>
      <c r="E107" s="23"/>
      <c r="F107" s="36"/>
      <c r="G107" s="36"/>
      <c r="H107" s="36"/>
      <c r="I107" s="109"/>
    </row>
    <row r="108" spans="1:9" x14ac:dyDescent="0.3">
      <c r="A108" s="17"/>
      <c r="B108" s="23" t="s">
        <v>490</v>
      </c>
      <c r="C108" s="26"/>
      <c r="D108" s="26"/>
      <c r="E108" s="23"/>
      <c r="F108" s="36"/>
      <c r="G108" s="36"/>
      <c r="H108" s="36"/>
      <c r="I108" s="109"/>
    </row>
    <row r="109" spans="1:9" x14ac:dyDescent="0.3">
      <c r="A109" s="17"/>
      <c r="B109" s="23" t="s">
        <v>491</v>
      </c>
      <c r="C109" s="26"/>
      <c r="D109" s="26"/>
      <c r="E109" s="23"/>
      <c r="F109" s="36"/>
      <c r="G109" s="36"/>
      <c r="H109" s="36"/>
      <c r="I109" s="109"/>
    </row>
    <row r="110" spans="1:9" x14ac:dyDescent="0.3">
      <c r="A110" s="16"/>
      <c r="B110" s="23" t="s">
        <v>492</v>
      </c>
      <c r="C110" s="26"/>
      <c r="D110" s="26"/>
      <c r="E110" s="23"/>
      <c r="F110" s="36"/>
      <c r="G110" s="36"/>
      <c r="H110" s="36"/>
      <c r="I110" s="109"/>
    </row>
    <row r="111" spans="1:9" x14ac:dyDescent="0.3">
      <c r="A111" s="16"/>
      <c r="B111" s="23" t="s">
        <v>493</v>
      </c>
      <c r="C111" s="26"/>
      <c r="D111" s="26"/>
      <c r="E111" s="23"/>
      <c r="F111" s="36"/>
      <c r="G111" s="36"/>
      <c r="H111" s="36"/>
      <c r="I111" s="109"/>
    </row>
    <row r="112" spans="1:9" x14ac:dyDescent="0.3">
      <c r="A112" s="17"/>
      <c r="B112" s="23" t="s">
        <v>494</v>
      </c>
      <c r="C112" s="26"/>
      <c r="D112" s="26"/>
      <c r="E112" s="23"/>
      <c r="F112" s="36"/>
      <c r="G112" s="36"/>
      <c r="H112" s="36"/>
      <c r="I112" s="109"/>
    </row>
    <row r="113" spans="1:11" x14ac:dyDescent="0.3">
      <c r="A113" s="17"/>
      <c r="B113" s="23" t="s">
        <v>495</v>
      </c>
      <c r="C113" s="26"/>
      <c r="D113" s="26"/>
      <c r="E113" s="23"/>
      <c r="F113" s="36"/>
      <c r="G113" s="36"/>
      <c r="H113" s="36"/>
      <c r="I113" s="109"/>
    </row>
    <row r="114" spans="1:11" x14ac:dyDescent="0.3">
      <c r="A114" s="17"/>
      <c r="B114" s="23" t="s">
        <v>432</v>
      </c>
      <c r="C114" s="26"/>
      <c r="D114" s="26"/>
      <c r="E114" s="23"/>
      <c r="F114" s="36"/>
      <c r="G114" s="36"/>
      <c r="H114" s="36"/>
      <c r="I114" s="109"/>
    </row>
    <row r="115" spans="1:11" x14ac:dyDescent="0.3">
      <c r="A115" s="17"/>
      <c r="B115" s="23" t="s">
        <v>496</v>
      </c>
      <c r="C115" s="26"/>
      <c r="D115" s="26"/>
      <c r="E115" s="23"/>
      <c r="F115" s="36"/>
      <c r="G115" s="36"/>
      <c r="H115" s="36"/>
      <c r="I115" s="109"/>
    </row>
    <row r="116" spans="1:11" x14ac:dyDescent="0.3">
      <c r="A116" s="17"/>
      <c r="B116" s="23" t="s">
        <v>497</v>
      </c>
      <c r="C116" s="26"/>
      <c r="D116" s="26"/>
      <c r="E116" s="23"/>
      <c r="F116" s="36"/>
      <c r="G116" s="36"/>
      <c r="H116" s="36"/>
      <c r="I116" s="109"/>
    </row>
    <row r="117" spans="1:11" x14ac:dyDescent="0.3">
      <c r="A117" s="17"/>
      <c r="B117" s="23" t="s">
        <v>498</v>
      </c>
      <c r="C117" s="26"/>
      <c r="D117" s="26"/>
      <c r="E117" s="23"/>
      <c r="F117" s="36"/>
      <c r="G117" s="36"/>
      <c r="H117" s="36"/>
      <c r="I117" s="109"/>
    </row>
    <row r="118" spans="1:11" x14ac:dyDescent="0.3">
      <c r="A118" s="17"/>
      <c r="B118" s="23" t="s">
        <v>499</v>
      </c>
      <c r="C118" s="26"/>
      <c r="D118" s="26"/>
      <c r="E118" s="23"/>
      <c r="F118" s="36"/>
      <c r="G118" s="36"/>
      <c r="H118" s="36"/>
      <c r="I118" s="109"/>
    </row>
    <row r="119" spans="1:11" x14ac:dyDescent="0.3">
      <c r="A119" s="17"/>
      <c r="B119" s="23" t="s">
        <v>500</v>
      </c>
      <c r="C119" s="26"/>
      <c r="D119" s="26"/>
      <c r="E119" s="23"/>
      <c r="F119" s="36"/>
      <c r="G119" s="36"/>
      <c r="H119" s="36"/>
      <c r="I119" s="109"/>
    </row>
    <row r="120" spans="1:11" x14ac:dyDescent="0.3">
      <c r="A120" s="17"/>
      <c r="B120" s="23" t="s">
        <v>433</v>
      </c>
      <c r="C120" s="26"/>
      <c r="D120" s="26"/>
      <c r="E120" s="23"/>
      <c r="F120" s="36"/>
      <c r="G120" s="36"/>
      <c r="H120" s="36"/>
      <c r="I120" s="109"/>
    </row>
    <row r="121" spans="1:11" x14ac:dyDescent="0.3">
      <c r="A121" s="17"/>
      <c r="B121" s="23" t="s">
        <v>501</v>
      </c>
      <c r="C121" s="26"/>
      <c r="D121" s="26"/>
      <c r="E121" s="23"/>
      <c r="F121" s="36"/>
      <c r="G121" s="36"/>
      <c r="H121" s="36"/>
      <c r="I121" s="109"/>
    </row>
    <row r="122" spans="1:11" x14ac:dyDescent="0.3">
      <c r="A122" s="17"/>
      <c r="B122" s="23" t="s">
        <v>502</v>
      </c>
      <c r="C122" s="26"/>
      <c r="D122" s="26"/>
      <c r="E122" s="23"/>
      <c r="F122" s="36"/>
      <c r="G122" s="36"/>
      <c r="H122" s="36"/>
      <c r="I122" s="109"/>
    </row>
    <row r="123" spans="1:11" x14ac:dyDescent="0.3">
      <c r="A123" s="17"/>
      <c r="B123" s="23" t="s">
        <v>503</v>
      </c>
      <c r="C123" s="26"/>
      <c r="D123" s="26"/>
      <c r="E123" s="23"/>
      <c r="F123" s="36"/>
      <c r="G123" s="36"/>
      <c r="H123" s="36"/>
      <c r="I123" s="109"/>
    </row>
    <row r="124" spans="1:11" x14ac:dyDescent="0.3">
      <c r="A124" s="17"/>
      <c r="B124" s="23" t="s">
        <v>504</v>
      </c>
      <c r="C124" s="26"/>
      <c r="D124" s="26"/>
      <c r="E124" s="23"/>
      <c r="F124" s="36"/>
      <c r="G124" s="36"/>
      <c r="H124" s="36"/>
      <c r="I124" s="109"/>
    </row>
    <row r="125" spans="1:11" x14ac:dyDescent="0.3">
      <c r="A125" s="17"/>
      <c r="B125" s="23" t="s">
        <v>505</v>
      </c>
      <c r="C125" s="26"/>
      <c r="D125" s="26"/>
      <c r="E125" s="23"/>
      <c r="F125" s="36"/>
      <c r="G125" s="36"/>
      <c r="H125" s="36"/>
      <c r="I125" s="109"/>
    </row>
    <row r="126" spans="1:11" x14ac:dyDescent="0.3">
      <c r="A126" s="17"/>
      <c r="B126" s="23" t="s">
        <v>506</v>
      </c>
      <c r="C126" s="26"/>
      <c r="D126" s="26"/>
      <c r="E126" s="23"/>
      <c r="F126" s="36"/>
      <c r="G126" s="36"/>
      <c r="H126" s="36"/>
      <c r="I126" s="109"/>
    </row>
    <row r="127" spans="1:11" ht="15.9" customHeight="1" thickBot="1" x14ac:dyDescent="0.35">
      <c r="A127" s="60"/>
      <c r="B127" s="61" t="s">
        <v>507</v>
      </c>
      <c r="C127" s="62"/>
      <c r="D127" s="62"/>
      <c r="E127" s="62"/>
      <c r="F127" s="63">
        <f>SUM(F67:F126)</f>
        <v>0</v>
      </c>
      <c r="G127" s="63">
        <f>SUM(G67:G126)</f>
        <v>0</v>
      </c>
      <c r="H127" s="63">
        <f>SUM(H67:H126)</f>
        <v>0</v>
      </c>
      <c r="I127" s="63">
        <f>SUM(I67:I126)</f>
        <v>0</v>
      </c>
      <c r="K127" s="7">
        <f>SUM(F67:F126)</f>
        <v>0</v>
      </c>
    </row>
    <row r="128" spans="1:11" x14ac:dyDescent="0.3">
      <c r="A128" s="53"/>
      <c r="B128" s="32"/>
      <c r="C128" s="23"/>
      <c r="D128" s="23"/>
      <c r="E128" s="23"/>
      <c r="F128" s="33"/>
      <c r="G128" s="48"/>
      <c r="H128" s="33"/>
      <c r="I128" s="92"/>
    </row>
    <row r="129" spans="1:11" x14ac:dyDescent="0.3">
      <c r="A129" s="17" t="s">
        <v>204</v>
      </c>
      <c r="B129" s="32" t="s">
        <v>508</v>
      </c>
      <c r="C129" s="34"/>
      <c r="D129" s="34"/>
      <c r="E129" s="34"/>
      <c r="F129" s="35"/>
      <c r="G129" s="49"/>
      <c r="H129" s="35"/>
      <c r="I129" s="93"/>
    </row>
    <row r="130" spans="1:11" x14ac:dyDescent="0.3">
      <c r="A130" s="17"/>
      <c r="B130" s="23" t="s">
        <v>509</v>
      </c>
      <c r="C130" s="115"/>
      <c r="D130" s="115"/>
      <c r="E130" s="32"/>
      <c r="F130" s="36"/>
      <c r="G130" s="36"/>
      <c r="H130" s="36"/>
      <c r="I130" s="109"/>
    </row>
    <row r="131" spans="1:11" x14ac:dyDescent="0.3">
      <c r="A131" s="53"/>
      <c r="B131" s="23" t="s">
        <v>510</v>
      </c>
      <c r="C131" s="115"/>
      <c r="D131" s="115"/>
      <c r="E131" s="32"/>
      <c r="F131" s="36"/>
      <c r="G131" s="36"/>
      <c r="H131" s="36"/>
      <c r="I131" s="109"/>
    </row>
    <row r="132" spans="1:11" x14ac:dyDescent="0.3">
      <c r="A132" s="53"/>
      <c r="B132" s="23" t="s">
        <v>511</v>
      </c>
      <c r="C132" s="115"/>
      <c r="D132" s="115"/>
      <c r="E132" s="32"/>
      <c r="F132" s="36"/>
      <c r="G132" s="36"/>
      <c r="H132" s="36"/>
      <c r="I132" s="109"/>
    </row>
    <row r="133" spans="1:11" ht="15.9" customHeight="1" thickBot="1" x14ac:dyDescent="0.35">
      <c r="A133" s="60"/>
      <c r="B133" s="61" t="s">
        <v>512</v>
      </c>
      <c r="C133" s="62"/>
      <c r="D133" s="62"/>
      <c r="E133" s="62"/>
      <c r="F133" s="63">
        <f>SUM(F130:F132)</f>
        <v>0</v>
      </c>
      <c r="G133" s="63">
        <f>SUM(G130:G132)</f>
        <v>0</v>
      </c>
      <c r="H133" s="63">
        <f t="shared" ref="H133:I133" si="2">SUM(H130:H132)</f>
        <v>0</v>
      </c>
      <c r="I133" s="63">
        <f t="shared" si="2"/>
        <v>0</v>
      </c>
      <c r="K133" s="7">
        <f>SUM(F130:F132)</f>
        <v>0</v>
      </c>
    </row>
    <row r="134" spans="1:11" x14ac:dyDescent="0.3">
      <c r="A134" s="53"/>
      <c r="B134" s="32"/>
      <c r="C134" s="32"/>
      <c r="D134" s="32"/>
      <c r="E134" s="32"/>
      <c r="F134" s="33"/>
      <c r="G134" s="48"/>
      <c r="H134" s="33"/>
      <c r="I134" s="92"/>
    </row>
    <row r="135" spans="1:11" x14ac:dyDescent="0.3">
      <c r="A135" s="16" t="s">
        <v>206</v>
      </c>
      <c r="B135" s="34" t="s">
        <v>514</v>
      </c>
      <c r="C135" s="34"/>
      <c r="D135" s="34"/>
      <c r="E135" s="34"/>
      <c r="F135" s="35"/>
      <c r="G135" s="49"/>
      <c r="H135" s="35"/>
      <c r="I135" s="93"/>
    </row>
    <row r="136" spans="1:11" x14ac:dyDescent="0.3">
      <c r="A136" s="16"/>
      <c r="B136" s="23" t="s">
        <v>515</v>
      </c>
      <c r="C136" s="115"/>
      <c r="D136" s="115"/>
      <c r="E136" s="32"/>
      <c r="F136" s="36"/>
      <c r="G136" s="36"/>
      <c r="H136" s="36"/>
      <c r="I136" s="109"/>
    </row>
    <row r="137" spans="1:11" x14ac:dyDescent="0.3">
      <c r="A137" s="17"/>
      <c r="B137" s="23" t="s">
        <v>516</v>
      </c>
      <c r="C137" s="115"/>
      <c r="D137" s="115"/>
      <c r="E137" s="32"/>
      <c r="F137" s="36"/>
      <c r="G137" s="36"/>
      <c r="H137" s="36"/>
      <c r="I137" s="109"/>
    </row>
    <row r="138" spans="1:11" x14ac:dyDescent="0.3">
      <c r="A138" s="17"/>
      <c r="B138" s="23" t="s">
        <v>517</v>
      </c>
      <c r="C138" s="26"/>
      <c r="D138" s="26"/>
      <c r="E138" s="23"/>
      <c r="F138" s="36"/>
      <c r="G138" s="36"/>
      <c r="H138" s="36"/>
      <c r="I138" s="109"/>
    </row>
    <row r="139" spans="1:11" x14ac:dyDescent="0.3">
      <c r="A139" s="17"/>
      <c r="B139" s="23" t="s">
        <v>518</v>
      </c>
      <c r="C139" s="26"/>
      <c r="D139" s="26"/>
      <c r="E139" s="23"/>
      <c r="F139" s="36"/>
      <c r="G139" s="36"/>
      <c r="H139" s="36"/>
      <c r="I139" s="109"/>
    </row>
    <row r="140" spans="1:11" x14ac:dyDescent="0.3">
      <c r="A140" s="17"/>
      <c r="B140" s="23" t="s">
        <v>519</v>
      </c>
      <c r="C140" s="26"/>
      <c r="D140" s="26"/>
      <c r="E140" s="23"/>
      <c r="F140" s="36"/>
      <c r="G140" s="36"/>
      <c r="H140" s="36"/>
      <c r="I140" s="109"/>
    </row>
    <row r="141" spans="1:11" x14ac:dyDescent="0.3">
      <c r="A141" s="17"/>
      <c r="B141" s="23" t="s">
        <v>500</v>
      </c>
      <c r="C141" s="26"/>
      <c r="D141" s="26"/>
      <c r="E141" s="23"/>
      <c r="F141" s="36"/>
      <c r="G141" s="36"/>
      <c r="H141" s="36"/>
      <c r="I141" s="109"/>
    </row>
    <row r="142" spans="1:11" x14ac:dyDescent="0.3">
      <c r="A142" s="16"/>
      <c r="B142" s="37" t="s">
        <v>520</v>
      </c>
      <c r="C142" s="26"/>
      <c r="D142" s="26"/>
      <c r="E142" s="23"/>
      <c r="F142" s="36"/>
      <c r="G142" s="36"/>
      <c r="H142" s="36"/>
      <c r="I142" s="109"/>
    </row>
    <row r="143" spans="1:11" x14ac:dyDescent="0.3">
      <c r="A143" s="16"/>
      <c r="B143" s="37" t="s">
        <v>521</v>
      </c>
      <c r="C143" s="115"/>
      <c r="D143" s="115"/>
      <c r="E143" s="32"/>
      <c r="F143" s="36"/>
      <c r="G143" s="36"/>
      <c r="H143" s="36"/>
      <c r="I143" s="109"/>
    </row>
    <row r="144" spans="1:11" ht="15.9" customHeight="1" thickBot="1" x14ac:dyDescent="0.35">
      <c r="A144" s="60"/>
      <c r="B144" s="61" t="s">
        <v>522</v>
      </c>
      <c r="C144" s="61"/>
      <c r="D144" s="61"/>
      <c r="E144" s="61"/>
      <c r="F144" s="71">
        <f>SUM(F136:F143)</f>
        <v>0</v>
      </c>
      <c r="G144" s="71">
        <f>SUM(G136:G143)</f>
        <v>0</v>
      </c>
      <c r="H144" s="71">
        <f t="shared" ref="H144:I144" si="3">SUM(H136:H143)</f>
        <v>0</v>
      </c>
      <c r="I144" s="71">
        <f t="shared" si="3"/>
        <v>0</v>
      </c>
      <c r="K144" s="7">
        <f>SUM(F136:F143)</f>
        <v>0</v>
      </c>
    </row>
    <row r="145" spans="1:11" x14ac:dyDescent="0.3">
      <c r="A145" s="53"/>
      <c r="B145" s="32"/>
      <c r="C145" s="32"/>
      <c r="D145" s="32"/>
      <c r="E145" s="32"/>
      <c r="F145" s="33"/>
      <c r="G145" s="48"/>
      <c r="H145" s="33"/>
      <c r="I145" s="92"/>
    </row>
    <row r="146" spans="1:11" x14ac:dyDescent="0.3">
      <c r="A146" s="16" t="s">
        <v>205</v>
      </c>
      <c r="B146" s="32" t="s">
        <v>523</v>
      </c>
      <c r="C146" s="32"/>
      <c r="D146" s="32"/>
      <c r="E146" s="32"/>
      <c r="F146" s="35"/>
      <c r="G146" s="49"/>
      <c r="H146" s="35"/>
      <c r="I146" s="93"/>
    </row>
    <row r="147" spans="1:11" x14ac:dyDescent="0.3">
      <c r="A147" s="16"/>
      <c r="B147" s="23" t="s">
        <v>524</v>
      </c>
      <c r="C147" s="115"/>
      <c r="D147" s="115"/>
      <c r="E147" s="32"/>
      <c r="F147" s="36"/>
      <c r="G147" s="36"/>
      <c r="H147" s="36"/>
      <c r="I147" s="109"/>
    </row>
    <row r="148" spans="1:11" x14ac:dyDescent="0.3">
      <c r="A148" s="17"/>
      <c r="B148" s="23" t="s">
        <v>519</v>
      </c>
      <c r="C148" s="26"/>
      <c r="D148" s="26"/>
      <c r="E148" s="23"/>
      <c r="F148" s="36"/>
      <c r="G148" s="36"/>
      <c r="H148" s="36"/>
      <c r="I148" s="109"/>
    </row>
    <row r="149" spans="1:11" x14ac:dyDescent="0.3">
      <c r="A149" s="16"/>
      <c r="B149" s="23" t="s">
        <v>525</v>
      </c>
      <c r="C149" s="26"/>
      <c r="D149" s="26"/>
      <c r="E149" s="23"/>
      <c r="F149" s="36"/>
      <c r="G149" s="36"/>
      <c r="H149" s="36"/>
      <c r="I149" s="109"/>
    </row>
    <row r="150" spans="1:11" x14ac:dyDescent="0.3">
      <c r="A150" s="16"/>
      <c r="B150" s="37" t="s">
        <v>520</v>
      </c>
      <c r="C150" s="115"/>
      <c r="D150" s="115"/>
      <c r="E150" s="32"/>
      <c r="F150" s="36"/>
      <c r="G150" s="36"/>
      <c r="H150" s="36"/>
      <c r="I150" s="109"/>
    </row>
    <row r="151" spans="1:11" x14ac:dyDescent="0.3">
      <c r="A151" s="16"/>
      <c r="B151" s="23" t="s">
        <v>526</v>
      </c>
      <c r="C151" s="115"/>
      <c r="D151" s="115"/>
      <c r="E151" s="32"/>
      <c r="F151" s="36"/>
      <c r="G151" s="36"/>
      <c r="H151" s="36"/>
      <c r="I151" s="109"/>
    </row>
    <row r="152" spans="1:11" ht="15.9" customHeight="1" thickBot="1" x14ac:dyDescent="0.35">
      <c r="A152" s="60"/>
      <c r="B152" s="61" t="s">
        <v>527</v>
      </c>
      <c r="C152" s="61"/>
      <c r="D152" s="61"/>
      <c r="E152" s="61"/>
      <c r="F152" s="63">
        <f>SUM(F147:F151)</f>
        <v>0</v>
      </c>
      <c r="G152" s="63">
        <f>SUM(G147:G151)</f>
        <v>0</v>
      </c>
      <c r="H152" s="63">
        <f t="shared" ref="H152:I152" si="4">SUM(H147:H151)</f>
        <v>0</v>
      </c>
      <c r="I152" s="63">
        <f t="shared" si="4"/>
        <v>0</v>
      </c>
      <c r="K152" s="7">
        <f>SUM(F147:F151)</f>
        <v>0</v>
      </c>
    </row>
    <row r="153" spans="1:11" x14ac:dyDescent="0.3">
      <c r="A153" s="53"/>
      <c r="B153" s="32"/>
      <c r="C153" s="32"/>
      <c r="D153" s="32"/>
      <c r="E153" s="32"/>
      <c r="F153" s="33"/>
      <c r="G153" s="48"/>
      <c r="H153" s="33"/>
      <c r="I153" s="92"/>
    </row>
    <row r="154" spans="1:11" x14ac:dyDescent="0.3">
      <c r="A154" s="16" t="s">
        <v>207</v>
      </c>
      <c r="B154" s="32" t="s">
        <v>528</v>
      </c>
      <c r="C154" s="23"/>
      <c r="D154" s="23"/>
      <c r="E154" s="23"/>
      <c r="F154" s="35"/>
      <c r="G154" s="49"/>
      <c r="H154" s="35"/>
      <c r="I154" s="93"/>
    </row>
    <row r="155" spans="1:11" x14ac:dyDescent="0.3">
      <c r="A155" s="16"/>
      <c r="B155" s="23" t="s">
        <v>529</v>
      </c>
      <c r="C155" s="115"/>
      <c r="D155" s="115"/>
      <c r="E155" s="32"/>
      <c r="F155" s="36"/>
      <c r="G155" s="36"/>
      <c r="H155" s="36"/>
      <c r="I155" s="109"/>
    </row>
    <row r="156" spans="1:11" x14ac:dyDescent="0.3">
      <c r="A156" s="16"/>
      <c r="B156" s="23" t="s">
        <v>530</v>
      </c>
      <c r="C156" s="115"/>
      <c r="D156" s="115"/>
      <c r="E156" s="32"/>
      <c r="F156" s="36"/>
      <c r="G156" s="36"/>
      <c r="H156" s="36"/>
      <c r="I156" s="109"/>
    </row>
    <row r="157" spans="1:11" x14ac:dyDescent="0.3">
      <c r="A157" s="16"/>
      <c r="B157" s="23" t="s">
        <v>526</v>
      </c>
      <c r="C157" s="115"/>
      <c r="D157" s="115"/>
      <c r="E157" s="32"/>
      <c r="F157" s="36"/>
      <c r="G157" s="36"/>
      <c r="H157" s="36"/>
      <c r="I157" s="109"/>
    </row>
    <row r="158" spans="1:11" ht="15.9" customHeight="1" thickBot="1" x14ac:dyDescent="0.35">
      <c r="A158" s="60"/>
      <c r="B158" s="61" t="s">
        <v>531</v>
      </c>
      <c r="C158" s="61"/>
      <c r="D158" s="61"/>
      <c r="E158" s="61"/>
      <c r="F158" s="63">
        <f>SUM(F155:F157)</f>
        <v>0</v>
      </c>
      <c r="G158" s="63">
        <f>SUM(G155:G157)</f>
        <v>0</v>
      </c>
      <c r="H158" s="63">
        <f t="shared" ref="H158:I158" si="5">SUM(H155:H157)</f>
        <v>0</v>
      </c>
      <c r="I158" s="63">
        <f t="shared" si="5"/>
        <v>0</v>
      </c>
      <c r="K158" s="7">
        <f>SUM(F155:F157)</f>
        <v>0</v>
      </c>
    </row>
    <row r="159" spans="1:11" x14ac:dyDescent="0.3">
      <c r="A159" s="53"/>
      <c r="B159" s="32"/>
      <c r="C159" s="32"/>
      <c r="D159" s="32"/>
      <c r="E159" s="32"/>
      <c r="F159" s="33"/>
      <c r="G159" s="48"/>
      <c r="H159" s="33"/>
      <c r="I159" s="92"/>
    </row>
    <row r="160" spans="1:11" x14ac:dyDescent="0.3">
      <c r="A160" s="16" t="s">
        <v>208</v>
      </c>
      <c r="B160" s="34" t="s">
        <v>532</v>
      </c>
      <c r="C160" s="34"/>
      <c r="D160" s="34"/>
      <c r="E160" s="34"/>
      <c r="F160" s="35"/>
      <c r="G160" s="49"/>
      <c r="H160" s="35"/>
      <c r="I160" s="93"/>
    </row>
    <row r="161" spans="1:11" x14ac:dyDescent="0.3">
      <c r="A161" s="17"/>
      <c r="B161" s="37" t="s">
        <v>533</v>
      </c>
      <c r="C161" s="27"/>
      <c r="D161" s="27"/>
      <c r="E161" s="34"/>
      <c r="F161" s="36"/>
      <c r="G161" s="36"/>
      <c r="H161" s="36"/>
      <c r="I161" s="109"/>
    </row>
    <row r="162" spans="1:11" x14ac:dyDescent="0.3">
      <c r="A162" s="17"/>
      <c r="B162" s="37" t="s">
        <v>534</v>
      </c>
      <c r="C162" s="26" t="s">
        <v>535</v>
      </c>
      <c r="D162" s="26"/>
      <c r="E162" s="23"/>
      <c r="F162" s="36"/>
      <c r="G162" s="36"/>
      <c r="H162" s="36"/>
      <c r="I162" s="109"/>
    </row>
    <row r="163" spans="1:11" x14ac:dyDescent="0.3">
      <c r="A163" s="17"/>
      <c r="B163" s="37" t="s">
        <v>536</v>
      </c>
      <c r="C163" s="26"/>
      <c r="D163" s="26"/>
      <c r="E163" s="23"/>
      <c r="F163" s="36"/>
      <c r="G163" s="36"/>
      <c r="H163" s="36"/>
      <c r="I163" s="109"/>
    </row>
    <row r="164" spans="1:11" x14ac:dyDescent="0.3">
      <c r="A164" s="17"/>
      <c r="B164" s="23" t="s">
        <v>537</v>
      </c>
      <c r="C164" s="26"/>
      <c r="D164" s="26"/>
      <c r="E164" s="23"/>
      <c r="F164" s="36"/>
      <c r="G164" s="36"/>
      <c r="H164" s="36"/>
      <c r="I164" s="109"/>
    </row>
    <row r="165" spans="1:11" x14ac:dyDescent="0.3">
      <c r="A165" s="17"/>
      <c r="B165" s="23" t="s">
        <v>538</v>
      </c>
      <c r="C165" s="26"/>
      <c r="D165" s="26"/>
      <c r="E165" s="23"/>
      <c r="F165" s="36"/>
      <c r="G165" s="36"/>
      <c r="H165" s="36"/>
      <c r="I165" s="109"/>
    </row>
    <row r="166" spans="1:11" x14ac:dyDescent="0.3">
      <c r="A166" s="17"/>
      <c r="B166" s="23" t="s">
        <v>539</v>
      </c>
      <c r="C166" s="26"/>
      <c r="D166" s="26"/>
      <c r="E166" s="23"/>
      <c r="F166" s="36"/>
      <c r="G166" s="36"/>
      <c r="H166" s="36"/>
      <c r="I166" s="109"/>
    </row>
    <row r="167" spans="1:11" x14ac:dyDescent="0.3">
      <c r="A167" s="17"/>
      <c r="B167" s="23" t="s">
        <v>540</v>
      </c>
      <c r="C167" s="26"/>
      <c r="D167" s="26"/>
      <c r="E167" s="23"/>
      <c r="F167" s="36"/>
      <c r="G167" s="36"/>
      <c r="H167" s="36"/>
      <c r="I167" s="109"/>
    </row>
    <row r="168" spans="1:11" ht="15.9" customHeight="1" thickBot="1" x14ac:dyDescent="0.35">
      <c r="A168" s="60"/>
      <c r="B168" s="61" t="s">
        <v>541</v>
      </c>
      <c r="C168" s="61"/>
      <c r="D168" s="61"/>
      <c r="E168" s="61"/>
      <c r="F168" s="63">
        <f>SUM(F161:F167)</f>
        <v>0</v>
      </c>
      <c r="G168" s="63">
        <f>SUM(G161:G167)</f>
        <v>0</v>
      </c>
      <c r="H168" s="63">
        <f>SUM(H161:H167)</f>
        <v>0</v>
      </c>
      <c r="I168" s="63">
        <f>SUM(I161:I167)</f>
        <v>0</v>
      </c>
      <c r="K168" s="7">
        <f>SUM(F161:F167)</f>
        <v>0</v>
      </c>
    </row>
    <row r="169" spans="1:11" x14ac:dyDescent="0.3">
      <c r="A169" s="53"/>
      <c r="B169" s="32"/>
      <c r="C169" s="32"/>
      <c r="D169" s="32"/>
      <c r="E169" s="32"/>
      <c r="F169" s="33"/>
      <c r="G169" s="48"/>
      <c r="H169" s="33"/>
      <c r="I169" s="92"/>
    </row>
    <row r="170" spans="1:11" x14ac:dyDescent="0.3">
      <c r="A170" s="16" t="s">
        <v>209</v>
      </c>
      <c r="B170" s="34" t="s">
        <v>542</v>
      </c>
      <c r="C170" s="34"/>
      <c r="D170" s="34"/>
      <c r="E170" s="34"/>
      <c r="F170" s="35"/>
      <c r="G170" s="49"/>
      <c r="H170" s="35"/>
      <c r="I170" s="93"/>
    </row>
    <row r="171" spans="1:11" x14ac:dyDescent="0.3">
      <c r="A171" s="16"/>
      <c r="B171" s="23" t="s">
        <v>543</v>
      </c>
      <c r="C171" s="29"/>
      <c r="D171" s="115"/>
      <c r="E171" s="32"/>
      <c r="F171" s="36"/>
      <c r="G171" s="36"/>
      <c r="H171" s="36"/>
      <c r="I171" s="109"/>
    </row>
    <row r="172" spans="1:11" x14ac:dyDescent="0.3">
      <c r="A172" s="16"/>
      <c r="B172" s="23" t="s">
        <v>544</v>
      </c>
      <c r="C172" s="29"/>
      <c r="D172" s="115"/>
      <c r="E172" s="32"/>
      <c r="F172" s="36"/>
      <c r="G172" s="36"/>
      <c r="H172" s="36"/>
      <c r="I172" s="109"/>
    </row>
    <row r="173" spans="1:11" x14ac:dyDescent="0.3">
      <c r="A173" s="16"/>
      <c r="B173" s="23" t="s">
        <v>545</v>
      </c>
      <c r="C173" s="29"/>
      <c r="D173" s="115"/>
      <c r="E173" s="32"/>
      <c r="F173" s="36"/>
      <c r="G173" s="36"/>
      <c r="H173" s="36"/>
      <c r="I173" s="109"/>
    </row>
    <row r="174" spans="1:11" x14ac:dyDescent="0.3">
      <c r="A174" s="16"/>
      <c r="B174" s="23" t="s">
        <v>546</v>
      </c>
      <c r="C174" s="29"/>
      <c r="D174" s="115"/>
      <c r="E174" s="32"/>
      <c r="F174" s="36"/>
      <c r="G174" s="36"/>
      <c r="H174" s="36"/>
      <c r="I174" s="109"/>
    </row>
    <row r="175" spans="1:11" x14ac:dyDescent="0.3">
      <c r="A175" s="16"/>
      <c r="B175" s="23" t="s">
        <v>547</v>
      </c>
      <c r="C175" s="115"/>
      <c r="D175" s="115"/>
      <c r="E175" s="32"/>
      <c r="F175" s="36"/>
      <c r="G175" s="36"/>
      <c r="H175" s="36"/>
      <c r="I175" s="109"/>
    </row>
    <row r="176" spans="1:11" x14ac:dyDescent="0.3">
      <c r="A176" s="16"/>
      <c r="B176" s="23" t="s">
        <v>265</v>
      </c>
      <c r="C176" s="115"/>
      <c r="D176" s="115"/>
      <c r="E176" s="32"/>
      <c r="F176" s="36"/>
      <c r="G176" s="36"/>
      <c r="H176" s="36"/>
      <c r="I176" s="109"/>
    </row>
    <row r="177" spans="1:11" x14ac:dyDescent="0.3">
      <c r="A177" s="16"/>
      <c r="B177" s="37" t="s">
        <v>548</v>
      </c>
      <c r="C177" s="115"/>
      <c r="D177" s="115"/>
      <c r="E177" s="32"/>
      <c r="F177" s="36"/>
      <c r="G177" s="36"/>
      <c r="H177" s="36"/>
      <c r="I177" s="109"/>
    </row>
    <row r="178" spans="1:11" ht="15.9" customHeight="1" thickBot="1" x14ac:dyDescent="0.35">
      <c r="A178" s="60"/>
      <c r="B178" s="61" t="s">
        <v>549</v>
      </c>
      <c r="C178" s="61"/>
      <c r="D178" s="61"/>
      <c r="E178" s="61"/>
      <c r="F178" s="63">
        <f>SUM(F171:F177)</f>
        <v>0</v>
      </c>
      <c r="G178" s="63">
        <f>SUM(G171:G177)</f>
        <v>0</v>
      </c>
      <c r="H178" s="63">
        <f t="shared" ref="H178:I178" si="6">SUM(H171:H177)</f>
        <v>0</v>
      </c>
      <c r="I178" s="63">
        <f t="shared" si="6"/>
        <v>0</v>
      </c>
      <c r="K178" s="7">
        <f>SUM(F171:F177)</f>
        <v>0</v>
      </c>
    </row>
    <row r="179" spans="1:11" x14ac:dyDescent="0.3">
      <c r="A179" s="53"/>
      <c r="B179" s="32"/>
      <c r="C179" s="32"/>
      <c r="D179" s="32"/>
      <c r="E179" s="32"/>
      <c r="F179" s="33"/>
      <c r="G179" s="48"/>
      <c r="H179" s="33"/>
      <c r="I179" s="92"/>
    </row>
    <row r="180" spans="1:11" x14ac:dyDescent="0.3">
      <c r="A180" s="16" t="s">
        <v>210</v>
      </c>
      <c r="B180" s="34" t="s">
        <v>550</v>
      </c>
      <c r="C180" s="34"/>
      <c r="D180" s="34"/>
      <c r="E180" s="34"/>
      <c r="F180" s="35"/>
      <c r="G180" s="49"/>
      <c r="H180" s="35"/>
      <c r="I180" s="93"/>
    </row>
    <row r="181" spans="1:11" x14ac:dyDescent="0.3">
      <c r="A181" s="16"/>
      <c r="B181" s="23" t="s">
        <v>551</v>
      </c>
      <c r="C181" s="115"/>
      <c r="D181" s="115"/>
      <c r="E181" s="32"/>
      <c r="F181" s="36"/>
      <c r="G181" s="36"/>
      <c r="H181" s="36"/>
      <c r="I181" s="109"/>
    </row>
    <row r="182" spans="1:11" x14ac:dyDescent="0.3">
      <c r="A182" s="16"/>
      <c r="B182" s="23" t="s">
        <v>552</v>
      </c>
      <c r="C182" s="115"/>
      <c r="D182" s="115"/>
      <c r="E182" s="32"/>
      <c r="F182" s="36"/>
      <c r="G182" s="36"/>
      <c r="H182" s="36"/>
      <c r="I182" s="109"/>
    </row>
    <row r="183" spans="1:11" x14ac:dyDescent="0.3">
      <c r="A183" s="17"/>
      <c r="B183" s="26" t="s">
        <v>553</v>
      </c>
      <c r="C183" s="26"/>
      <c r="D183" s="26"/>
      <c r="E183" s="23"/>
      <c r="F183" s="36"/>
      <c r="G183" s="36"/>
      <c r="H183" s="36"/>
      <c r="I183" s="109"/>
    </row>
    <row r="184" spans="1:11" x14ac:dyDescent="0.3">
      <c r="A184" s="17"/>
      <c r="B184" s="23" t="s">
        <v>554</v>
      </c>
      <c r="C184" s="26"/>
      <c r="D184" s="26"/>
      <c r="E184" s="23"/>
      <c r="F184" s="36"/>
      <c r="G184" s="36"/>
      <c r="H184" s="36"/>
      <c r="I184" s="109"/>
    </row>
    <row r="185" spans="1:11" ht="15.9" customHeight="1" thickBot="1" x14ac:dyDescent="0.35">
      <c r="A185" s="60"/>
      <c r="B185" s="61" t="s">
        <v>555</v>
      </c>
      <c r="C185" s="61"/>
      <c r="D185" s="61"/>
      <c r="E185" s="61"/>
      <c r="F185" s="63">
        <f>SUM(F181:F184)</f>
        <v>0</v>
      </c>
      <c r="G185" s="63">
        <f>SUM(G181:G184)</f>
        <v>0</v>
      </c>
      <c r="H185" s="63">
        <f t="shared" ref="H185:I185" si="7">SUM(H181:H184)</f>
        <v>0</v>
      </c>
      <c r="I185" s="63">
        <f t="shared" si="7"/>
        <v>0</v>
      </c>
      <c r="K185" s="7">
        <f>SUM(F181:F184)</f>
        <v>0</v>
      </c>
    </row>
    <row r="186" spans="1:11" x14ac:dyDescent="0.3">
      <c r="A186" s="53"/>
      <c r="B186" s="32"/>
      <c r="C186" s="32"/>
      <c r="D186" s="32"/>
      <c r="E186" s="32"/>
      <c r="F186" s="33"/>
      <c r="G186" s="48"/>
      <c r="H186" s="33"/>
      <c r="I186" s="92"/>
    </row>
    <row r="187" spans="1:11" x14ac:dyDescent="0.3">
      <c r="A187" s="17" t="s">
        <v>211</v>
      </c>
      <c r="B187" s="32" t="s">
        <v>556</v>
      </c>
      <c r="C187" s="23"/>
      <c r="D187" s="23"/>
      <c r="E187" s="23"/>
      <c r="F187" s="35"/>
      <c r="G187" s="49"/>
      <c r="H187" s="35"/>
      <c r="I187" s="93"/>
    </row>
    <row r="188" spans="1:11" x14ac:dyDescent="0.3">
      <c r="A188" s="17"/>
      <c r="B188" s="23" t="s">
        <v>557</v>
      </c>
      <c r="C188" s="26"/>
      <c r="D188" s="26"/>
      <c r="E188" s="23"/>
      <c r="F188" s="36"/>
      <c r="G188" s="36"/>
      <c r="H188" s="36"/>
      <c r="I188" s="109"/>
    </row>
    <row r="189" spans="1:11" x14ac:dyDescent="0.3">
      <c r="A189" s="17"/>
      <c r="B189" s="23" t="s">
        <v>558</v>
      </c>
      <c r="C189" s="26"/>
      <c r="D189" s="26"/>
      <c r="E189" s="23"/>
      <c r="F189" s="36"/>
      <c r="G189" s="36"/>
      <c r="H189" s="36"/>
      <c r="I189" s="109"/>
    </row>
    <row r="190" spans="1:11" x14ac:dyDescent="0.3">
      <c r="A190" s="17"/>
      <c r="B190" s="23" t="s">
        <v>559</v>
      </c>
      <c r="C190" s="26"/>
      <c r="D190" s="26"/>
      <c r="E190" s="23"/>
      <c r="F190" s="36"/>
      <c r="G190" s="36"/>
      <c r="H190" s="36"/>
      <c r="I190" s="109"/>
    </row>
    <row r="191" spans="1:11" x14ac:dyDescent="0.3">
      <c r="A191" s="16"/>
      <c r="B191" s="23" t="s">
        <v>560</v>
      </c>
      <c r="C191" s="26"/>
      <c r="D191" s="26"/>
      <c r="E191" s="23"/>
      <c r="F191" s="36"/>
      <c r="G191" s="36"/>
      <c r="H191" s="36"/>
      <c r="I191" s="109"/>
    </row>
    <row r="192" spans="1:11" x14ac:dyDescent="0.3">
      <c r="A192" s="16"/>
      <c r="B192" s="26" t="s">
        <v>561</v>
      </c>
      <c r="C192" s="26"/>
      <c r="D192" s="26"/>
      <c r="E192" s="23"/>
      <c r="F192" s="36"/>
      <c r="G192" s="36"/>
      <c r="H192" s="36"/>
      <c r="I192" s="109"/>
    </row>
    <row r="193" spans="1:11" x14ac:dyDescent="0.3">
      <c r="A193" s="16"/>
      <c r="B193" s="23" t="s">
        <v>562</v>
      </c>
      <c r="C193" s="26"/>
      <c r="D193" s="26"/>
      <c r="E193" s="23"/>
      <c r="F193" s="36"/>
      <c r="G193" s="36"/>
      <c r="H193" s="36"/>
      <c r="I193" s="109"/>
    </row>
    <row r="194" spans="1:11" ht="15.9" customHeight="1" thickBot="1" x14ac:dyDescent="0.35">
      <c r="A194" s="69"/>
      <c r="B194" s="66" t="s">
        <v>563</v>
      </c>
      <c r="C194" s="61"/>
      <c r="D194" s="61"/>
      <c r="E194" s="61"/>
      <c r="F194" s="63">
        <f>SUM(F188:F193)</f>
        <v>0</v>
      </c>
      <c r="G194" s="63">
        <f>SUM(G188:G193)</f>
        <v>0</v>
      </c>
      <c r="H194" s="63">
        <f t="shared" ref="H194:I194" si="8">SUM(H188:H193)</f>
        <v>0</v>
      </c>
      <c r="I194" s="63">
        <f t="shared" si="8"/>
        <v>0</v>
      </c>
      <c r="K194" s="7">
        <f>SUM(F188:F193)</f>
        <v>0</v>
      </c>
    </row>
    <row r="195" spans="1:11" ht="15.9" customHeight="1" thickBot="1" x14ac:dyDescent="0.35">
      <c r="A195" s="58"/>
      <c r="B195" s="40" t="s">
        <v>564</v>
      </c>
      <c r="C195" s="40"/>
      <c r="D195" s="40"/>
      <c r="E195" s="40"/>
      <c r="F195" s="41">
        <f>F194+F185+F178+F168+F158+F152+F144+F133+F127</f>
        <v>0</v>
      </c>
      <c r="G195" s="41">
        <f>G194+G185+G178+G168+G158+G152+G144+G133+G127</f>
        <v>0</v>
      </c>
      <c r="H195" s="41">
        <f>H194+H185+H178+H168+H158+H152+H144+H133+H127</f>
        <v>0</v>
      </c>
      <c r="I195" s="41">
        <f>I194+I185+I178+I168+I158+I152+I144+I133+I127</f>
        <v>0</v>
      </c>
      <c r="K195" s="7">
        <f>SUM(K127:K194)</f>
        <v>0</v>
      </c>
    </row>
    <row r="196" spans="1:11" x14ac:dyDescent="0.3">
      <c r="A196" s="16"/>
      <c r="B196" s="34"/>
      <c r="C196" s="34"/>
      <c r="D196" s="34"/>
      <c r="E196" s="34"/>
      <c r="F196" s="33"/>
      <c r="G196" s="48"/>
      <c r="H196" s="33"/>
      <c r="I196" s="92"/>
    </row>
    <row r="197" spans="1:11" x14ac:dyDescent="0.3">
      <c r="A197" s="16" t="s">
        <v>212</v>
      </c>
      <c r="B197" s="34" t="s">
        <v>565</v>
      </c>
      <c r="C197" s="34"/>
      <c r="D197" s="34"/>
      <c r="E197" s="34"/>
      <c r="F197" s="35"/>
      <c r="G197" s="49"/>
      <c r="H197" s="35"/>
      <c r="I197" s="93"/>
    </row>
    <row r="198" spans="1:11" x14ac:dyDescent="0.3">
      <c r="A198" s="17"/>
      <c r="B198" s="23" t="s">
        <v>566</v>
      </c>
      <c r="C198" s="26"/>
      <c r="D198" s="26"/>
      <c r="E198" s="23"/>
      <c r="F198" s="36"/>
      <c r="G198" s="36"/>
      <c r="H198" s="36"/>
      <c r="I198" s="109"/>
    </row>
    <row r="199" spans="1:11" x14ac:dyDescent="0.3">
      <c r="A199" s="17"/>
      <c r="B199" s="23" t="s">
        <v>567</v>
      </c>
      <c r="C199" s="26"/>
      <c r="D199" s="26"/>
      <c r="E199" s="23"/>
      <c r="F199" s="36"/>
      <c r="G199" s="36"/>
      <c r="H199" s="36"/>
      <c r="I199" s="109"/>
    </row>
    <row r="200" spans="1:11" x14ac:dyDescent="0.3">
      <c r="A200" s="17"/>
      <c r="B200" s="23" t="s">
        <v>568</v>
      </c>
      <c r="C200" s="26"/>
      <c r="D200" s="26"/>
      <c r="E200" s="23"/>
      <c r="F200" s="36"/>
      <c r="G200" s="36"/>
      <c r="H200" s="36"/>
      <c r="I200" s="109"/>
    </row>
    <row r="201" spans="1:11" x14ac:dyDescent="0.3">
      <c r="A201" s="17"/>
      <c r="B201" s="23" t="s">
        <v>569</v>
      </c>
      <c r="C201" s="26"/>
      <c r="D201" s="26"/>
      <c r="E201" s="23"/>
      <c r="F201" s="36"/>
      <c r="G201" s="36"/>
      <c r="H201" s="36"/>
      <c r="I201" s="109"/>
    </row>
    <row r="202" spans="1:11" x14ac:dyDescent="0.3">
      <c r="A202" s="17"/>
      <c r="B202" s="23" t="s">
        <v>438</v>
      </c>
      <c r="C202" s="26"/>
      <c r="D202" s="26"/>
      <c r="E202" s="23"/>
      <c r="F202" s="36"/>
      <c r="G202" s="36"/>
      <c r="H202" s="36"/>
      <c r="I202" s="109"/>
    </row>
    <row r="203" spans="1:11" x14ac:dyDescent="0.3">
      <c r="A203" s="16"/>
      <c r="B203" s="23" t="s">
        <v>560</v>
      </c>
      <c r="C203" s="26"/>
      <c r="D203" s="26"/>
      <c r="E203" s="23"/>
      <c r="F203" s="36"/>
      <c r="G203" s="36"/>
      <c r="H203" s="36"/>
      <c r="I203" s="109"/>
    </row>
    <row r="204" spans="1:11" x14ac:dyDescent="0.3">
      <c r="A204" s="16"/>
      <c r="B204" s="23" t="s">
        <v>570</v>
      </c>
      <c r="C204" s="26"/>
      <c r="D204" s="26"/>
      <c r="E204" s="23"/>
      <c r="F204" s="36"/>
      <c r="G204" s="36"/>
      <c r="H204" s="36"/>
      <c r="I204" s="109"/>
    </row>
    <row r="205" spans="1:11" x14ac:dyDescent="0.3">
      <c r="A205" s="17"/>
      <c r="B205" s="23" t="s">
        <v>571</v>
      </c>
      <c r="C205" s="26"/>
      <c r="D205" s="26"/>
      <c r="E205" s="23"/>
      <c r="F205" s="36"/>
      <c r="G205" s="36"/>
      <c r="H205" s="36"/>
      <c r="I205" s="109"/>
    </row>
    <row r="206" spans="1:11" x14ac:dyDescent="0.3">
      <c r="A206" s="17"/>
      <c r="B206" s="23" t="s">
        <v>572</v>
      </c>
      <c r="C206" s="26"/>
      <c r="D206" s="26"/>
      <c r="E206" s="23"/>
      <c r="F206" s="36"/>
      <c r="G206" s="36"/>
      <c r="H206" s="36"/>
      <c r="I206" s="109"/>
    </row>
    <row r="207" spans="1:11" x14ac:dyDescent="0.3">
      <c r="A207" s="17"/>
      <c r="B207" s="23" t="s">
        <v>573</v>
      </c>
      <c r="C207" s="26"/>
      <c r="D207" s="26"/>
      <c r="E207" s="23"/>
      <c r="F207" s="36"/>
      <c r="G207" s="36"/>
      <c r="H207" s="36"/>
      <c r="I207" s="109"/>
    </row>
    <row r="208" spans="1:11" x14ac:dyDescent="0.3">
      <c r="A208" s="17"/>
      <c r="B208" s="26" t="s">
        <v>574</v>
      </c>
      <c r="C208" s="26"/>
      <c r="D208" s="26"/>
      <c r="E208" s="23"/>
      <c r="F208" s="36"/>
      <c r="G208" s="36"/>
      <c r="H208" s="36"/>
      <c r="I208" s="109"/>
    </row>
    <row r="209" spans="1:11" ht="15.9" customHeight="1" thickBot="1" x14ac:dyDescent="0.35">
      <c r="A209" s="60"/>
      <c r="B209" s="66" t="s">
        <v>565</v>
      </c>
      <c r="C209" s="61"/>
      <c r="D209" s="61"/>
      <c r="E209" s="61"/>
      <c r="F209" s="63">
        <f>SUM(F198:F208)</f>
        <v>0</v>
      </c>
      <c r="G209" s="63">
        <f>SUM(G198:G208)</f>
        <v>0</v>
      </c>
      <c r="H209" s="63">
        <f>SUM(H198:H208)</f>
        <v>0</v>
      </c>
      <c r="I209" s="63">
        <f>SUM(I198:I208)</f>
        <v>0</v>
      </c>
      <c r="K209" s="7">
        <f>SUM(F198:F208)</f>
        <v>0</v>
      </c>
    </row>
    <row r="210" spans="1:11" x14ac:dyDescent="0.3">
      <c r="A210" s="53"/>
      <c r="B210" s="34"/>
      <c r="C210" s="32"/>
      <c r="D210" s="32"/>
      <c r="E210" s="32"/>
      <c r="F210" s="33"/>
      <c r="G210" s="48"/>
      <c r="H210" s="33"/>
      <c r="I210" s="92"/>
    </row>
    <row r="211" spans="1:11" x14ac:dyDescent="0.3">
      <c r="A211" s="17" t="s">
        <v>213</v>
      </c>
      <c r="B211" s="32" t="s">
        <v>575</v>
      </c>
      <c r="C211" s="23"/>
      <c r="D211" s="23"/>
      <c r="E211" s="23"/>
      <c r="F211" s="35"/>
      <c r="G211" s="49"/>
      <c r="H211" s="35"/>
      <c r="I211" s="93"/>
    </row>
    <row r="212" spans="1:11" x14ac:dyDescent="0.3">
      <c r="A212" s="17"/>
      <c r="B212" s="23" t="s">
        <v>431</v>
      </c>
      <c r="C212" s="26"/>
      <c r="D212" s="26"/>
      <c r="E212" s="23"/>
      <c r="F212" s="36"/>
      <c r="G212" s="36"/>
      <c r="H212" s="36"/>
      <c r="I212" s="109"/>
    </row>
    <row r="213" spans="1:11" x14ac:dyDescent="0.3">
      <c r="A213" s="17"/>
      <c r="B213" s="23" t="s">
        <v>576</v>
      </c>
      <c r="C213" s="26"/>
      <c r="D213" s="26"/>
      <c r="E213" s="23"/>
      <c r="F213" s="36"/>
      <c r="G213" s="36"/>
      <c r="H213" s="36"/>
      <c r="I213" s="109"/>
    </row>
    <row r="214" spans="1:11" x14ac:dyDescent="0.3">
      <c r="A214" s="17"/>
      <c r="B214" s="23" t="s">
        <v>577</v>
      </c>
      <c r="C214" s="26"/>
      <c r="D214" s="26"/>
      <c r="E214" s="23"/>
      <c r="F214" s="36"/>
      <c r="G214" s="36"/>
      <c r="H214" s="36"/>
      <c r="I214" s="109"/>
    </row>
    <row r="215" spans="1:11" x14ac:dyDescent="0.3">
      <c r="A215" s="17"/>
      <c r="B215" s="23" t="s">
        <v>578</v>
      </c>
      <c r="C215" s="115"/>
      <c r="D215" s="115"/>
      <c r="E215" s="32"/>
      <c r="F215" s="36"/>
      <c r="G215" s="36"/>
      <c r="H215" s="36"/>
      <c r="I215" s="109"/>
    </row>
    <row r="216" spans="1:11" x14ac:dyDescent="0.3">
      <c r="A216" s="17"/>
      <c r="B216" s="23" t="s">
        <v>579</v>
      </c>
      <c r="C216" s="26"/>
      <c r="D216" s="26"/>
      <c r="E216" s="23"/>
      <c r="F216" s="36"/>
      <c r="G216" s="36"/>
      <c r="H216" s="36"/>
      <c r="I216" s="109"/>
    </row>
    <row r="217" spans="1:11" x14ac:dyDescent="0.3">
      <c r="A217" s="17"/>
      <c r="B217" s="23" t="s">
        <v>682</v>
      </c>
      <c r="C217" s="26"/>
      <c r="D217" s="26"/>
      <c r="E217" s="23"/>
      <c r="F217" s="36"/>
      <c r="G217" s="36"/>
      <c r="H217" s="36"/>
      <c r="I217" s="109"/>
    </row>
    <row r="218" spans="1:11" x14ac:dyDescent="0.3">
      <c r="A218" s="17"/>
      <c r="B218" s="23" t="s">
        <v>683</v>
      </c>
      <c r="C218" s="26"/>
      <c r="D218" s="26"/>
      <c r="E218" s="23"/>
      <c r="F218" s="36"/>
      <c r="G218" s="36"/>
      <c r="H218" s="36"/>
      <c r="I218" s="109"/>
    </row>
    <row r="219" spans="1:11" x14ac:dyDescent="0.3">
      <c r="A219" s="17"/>
      <c r="B219" s="23" t="s">
        <v>684</v>
      </c>
      <c r="C219" s="26"/>
      <c r="D219" s="26"/>
      <c r="E219" s="23"/>
      <c r="F219" s="36"/>
      <c r="G219" s="36"/>
      <c r="H219" s="36"/>
      <c r="I219" s="109"/>
    </row>
    <row r="220" spans="1:11" x14ac:dyDescent="0.3">
      <c r="A220" s="17"/>
      <c r="B220" s="23" t="s">
        <v>685</v>
      </c>
      <c r="C220" s="26"/>
      <c r="D220" s="26"/>
      <c r="E220" s="23"/>
      <c r="F220" s="36"/>
      <c r="G220" s="36"/>
      <c r="H220" s="36"/>
      <c r="I220" s="109"/>
    </row>
    <row r="221" spans="1:11" x14ac:dyDescent="0.3">
      <c r="A221" s="17"/>
      <c r="B221" s="23" t="s">
        <v>175</v>
      </c>
      <c r="C221" s="26"/>
      <c r="D221" s="26"/>
      <c r="E221" s="23"/>
      <c r="F221" s="36"/>
      <c r="G221" s="36"/>
      <c r="H221" s="36"/>
      <c r="I221" s="109"/>
    </row>
    <row r="222" spans="1:11" x14ac:dyDescent="0.3">
      <c r="A222" s="17"/>
      <c r="B222" s="23" t="s">
        <v>174</v>
      </c>
      <c r="C222" s="26"/>
      <c r="D222" s="26"/>
      <c r="E222" s="23"/>
      <c r="F222" s="36"/>
      <c r="G222" s="36"/>
      <c r="H222" s="36"/>
      <c r="I222" s="109"/>
    </row>
    <row r="223" spans="1:11" x14ac:dyDescent="0.3">
      <c r="A223" s="17"/>
      <c r="B223" s="26" t="s">
        <v>686</v>
      </c>
      <c r="C223" s="26"/>
      <c r="D223" s="26"/>
      <c r="E223" s="23"/>
      <c r="F223" s="36"/>
      <c r="G223" s="36"/>
      <c r="H223" s="36"/>
      <c r="I223" s="109"/>
    </row>
    <row r="224" spans="1:11" x14ac:dyDescent="0.3">
      <c r="A224" s="17"/>
      <c r="B224" s="23" t="s">
        <v>687</v>
      </c>
      <c r="C224" s="26"/>
      <c r="D224" s="26"/>
      <c r="E224" s="23"/>
      <c r="F224" s="36"/>
      <c r="G224" s="36"/>
      <c r="H224" s="36"/>
      <c r="I224" s="109"/>
    </row>
    <row r="225" spans="1:11" x14ac:dyDescent="0.3">
      <c r="A225" s="17"/>
      <c r="B225" s="23" t="s">
        <v>581</v>
      </c>
      <c r="C225" s="115"/>
      <c r="D225" s="115"/>
      <c r="E225" s="32"/>
      <c r="F225" s="36"/>
      <c r="G225" s="36"/>
      <c r="H225" s="36"/>
      <c r="I225" s="109"/>
    </row>
    <row r="226" spans="1:11" ht="15.9" customHeight="1" thickBot="1" x14ac:dyDescent="0.35">
      <c r="A226" s="60"/>
      <c r="B226" s="61" t="s">
        <v>582</v>
      </c>
      <c r="C226" s="61"/>
      <c r="D226" s="61"/>
      <c r="E226" s="61"/>
      <c r="F226" s="63">
        <f>SUM(F212:F225)</f>
        <v>0</v>
      </c>
      <c r="G226" s="63">
        <f>SUM(G212:G225)</f>
        <v>0</v>
      </c>
      <c r="H226" s="63">
        <f>SUM(H212:H225)</f>
        <v>0</v>
      </c>
      <c r="I226" s="63">
        <f>SUM(I212:I225)</f>
        <v>0</v>
      </c>
      <c r="K226" s="7">
        <f>SUM(F212:F225)</f>
        <v>0</v>
      </c>
    </row>
    <row r="227" spans="1:11" x14ac:dyDescent="0.3">
      <c r="A227" s="53"/>
      <c r="B227" s="32"/>
      <c r="C227" s="32"/>
      <c r="D227" s="32"/>
      <c r="E227" s="32"/>
      <c r="F227" s="33"/>
      <c r="G227" s="48"/>
      <c r="H227" s="33"/>
      <c r="I227" s="92"/>
    </row>
    <row r="228" spans="1:11" x14ac:dyDescent="0.3">
      <c r="A228" s="17" t="s">
        <v>214</v>
      </c>
      <c r="B228" s="34" t="s">
        <v>583</v>
      </c>
      <c r="C228" s="34"/>
      <c r="D228" s="34"/>
      <c r="E228" s="34"/>
      <c r="F228" s="35"/>
      <c r="G228" s="49"/>
      <c r="H228" s="35"/>
      <c r="I228" s="93"/>
    </row>
    <row r="229" spans="1:11" x14ac:dyDescent="0.3">
      <c r="A229" s="17"/>
      <c r="B229" s="23" t="s">
        <v>584</v>
      </c>
      <c r="C229" s="26"/>
      <c r="D229" s="26"/>
      <c r="E229" s="23"/>
      <c r="F229" s="36"/>
      <c r="G229" s="36"/>
      <c r="H229" s="36"/>
      <c r="I229" s="109"/>
    </row>
    <row r="230" spans="1:11" x14ac:dyDescent="0.3">
      <c r="A230" s="17"/>
      <c r="B230" s="23" t="s">
        <v>585</v>
      </c>
      <c r="C230" s="26"/>
      <c r="D230" s="26"/>
      <c r="E230" s="23"/>
      <c r="F230" s="36"/>
      <c r="G230" s="36"/>
      <c r="H230" s="36"/>
      <c r="I230" s="109"/>
    </row>
    <row r="231" spans="1:11" x14ac:dyDescent="0.3">
      <c r="A231" s="17"/>
      <c r="B231" s="23" t="s">
        <v>586</v>
      </c>
      <c r="C231" s="26"/>
      <c r="D231" s="26"/>
      <c r="E231" s="23"/>
      <c r="F231" s="36"/>
      <c r="G231" s="36"/>
      <c r="H231" s="36"/>
      <c r="I231" s="109"/>
    </row>
    <row r="232" spans="1:11" x14ac:dyDescent="0.3">
      <c r="A232" s="16"/>
      <c r="B232" s="23" t="s">
        <v>587</v>
      </c>
      <c r="C232" s="26"/>
      <c r="D232" s="26"/>
      <c r="E232" s="23"/>
      <c r="F232" s="36"/>
      <c r="G232" s="36"/>
      <c r="H232" s="36"/>
      <c r="I232" s="109"/>
    </row>
    <row r="233" spans="1:11" x14ac:dyDescent="0.3">
      <c r="A233" s="16"/>
      <c r="B233" s="23" t="s">
        <v>588</v>
      </c>
      <c r="C233" s="26"/>
      <c r="D233" s="26"/>
      <c r="E233" s="23"/>
      <c r="F233" s="36"/>
      <c r="G233" s="36"/>
      <c r="H233" s="36"/>
      <c r="I233" s="109"/>
    </row>
    <row r="234" spans="1:11" x14ac:dyDescent="0.3">
      <c r="A234" s="16"/>
      <c r="B234" s="23" t="s">
        <v>580</v>
      </c>
      <c r="C234" s="26"/>
      <c r="D234" s="26"/>
      <c r="E234" s="23"/>
      <c r="F234" s="36"/>
      <c r="G234" s="36"/>
      <c r="H234" s="36"/>
      <c r="I234" s="109"/>
    </row>
    <row r="235" spans="1:11" x14ac:dyDescent="0.3">
      <c r="A235" s="16"/>
      <c r="B235" s="23" t="s">
        <v>589</v>
      </c>
      <c r="C235" s="26"/>
      <c r="D235" s="26"/>
      <c r="E235" s="23"/>
      <c r="F235" s="36"/>
      <c r="G235" s="36"/>
      <c r="H235" s="36"/>
      <c r="I235" s="109"/>
    </row>
    <row r="236" spans="1:11" x14ac:dyDescent="0.3">
      <c r="A236" s="16"/>
      <c r="B236" s="23" t="s">
        <v>590</v>
      </c>
      <c r="C236" s="26"/>
      <c r="D236" s="26"/>
      <c r="E236" s="23"/>
      <c r="F236" s="36"/>
      <c r="G236" s="36"/>
      <c r="H236" s="36"/>
      <c r="I236" s="109"/>
    </row>
    <row r="237" spans="1:11" ht="15.9" customHeight="1" thickBot="1" x14ac:dyDescent="0.35">
      <c r="A237" s="69"/>
      <c r="B237" s="61" t="s">
        <v>591</v>
      </c>
      <c r="C237" s="61"/>
      <c r="D237" s="61"/>
      <c r="E237" s="61"/>
      <c r="F237" s="63">
        <f>SUM(F229:F236)</f>
        <v>0</v>
      </c>
      <c r="G237" s="63">
        <f>SUM(G229:G236)</f>
        <v>0</v>
      </c>
      <c r="H237" s="63">
        <f>SUM(H229:H236)</f>
        <v>0</v>
      </c>
      <c r="I237" s="63">
        <f>SUM(I229:I236)</f>
        <v>0</v>
      </c>
      <c r="K237" s="7">
        <f>SUM(F229:F236)</f>
        <v>0</v>
      </c>
    </row>
    <row r="238" spans="1:11" ht="14.4" thickBot="1" x14ac:dyDescent="0.35">
      <c r="A238" s="59"/>
      <c r="B238" s="43" t="s">
        <v>592</v>
      </c>
      <c r="C238" s="40"/>
      <c r="D238" s="40"/>
      <c r="E238" s="40"/>
      <c r="F238" s="41">
        <f>F237+F226+F209</f>
        <v>0</v>
      </c>
      <c r="G238" s="41">
        <f t="shared" ref="G238:I238" si="9">G237+G226+G209</f>
        <v>0</v>
      </c>
      <c r="H238" s="41">
        <f t="shared" si="9"/>
        <v>0</v>
      </c>
      <c r="I238" s="41">
        <f t="shared" si="9"/>
        <v>0</v>
      </c>
      <c r="K238" s="7">
        <f>SUM(K209:K237)</f>
        <v>0</v>
      </c>
    </row>
    <row r="239" spans="1:11" x14ac:dyDescent="0.3">
      <c r="A239" s="16"/>
      <c r="B239" s="34"/>
      <c r="C239" s="34"/>
      <c r="D239" s="34"/>
      <c r="E239" s="34"/>
      <c r="F239" s="33"/>
      <c r="G239" s="48"/>
      <c r="H239" s="33"/>
      <c r="I239" s="92"/>
    </row>
    <row r="240" spans="1:11" x14ac:dyDescent="0.3">
      <c r="A240" s="16" t="s">
        <v>215</v>
      </c>
      <c r="B240" s="34" t="s">
        <v>593</v>
      </c>
      <c r="C240" s="32"/>
      <c r="D240" s="32"/>
      <c r="E240" s="32"/>
      <c r="F240" s="35"/>
      <c r="G240" s="49"/>
      <c r="H240" s="35"/>
      <c r="I240" s="93"/>
    </row>
    <row r="241" spans="1:11" x14ac:dyDescent="0.3">
      <c r="A241" s="16"/>
      <c r="B241" s="37" t="s">
        <v>594</v>
      </c>
      <c r="C241" s="115"/>
      <c r="D241" s="115"/>
      <c r="E241" s="32"/>
      <c r="F241" s="36"/>
      <c r="G241" s="36"/>
      <c r="H241" s="36"/>
      <c r="I241" s="109"/>
    </row>
    <row r="242" spans="1:11" x14ac:dyDescent="0.3">
      <c r="A242" s="16"/>
      <c r="B242" s="26" t="s">
        <v>595</v>
      </c>
      <c r="C242" s="26"/>
      <c r="D242" s="26"/>
      <c r="E242" s="23"/>
      <c r="F242" s="36"/>
      <c r="G242" s="36"/>
      <c r="H242" s="36"/>
      <c r="I242" s="109"/>
    </row>
    <row r="243" spans="1:11" x14ac:dyDescent="0.3">
      <c r="A243" s="16"/>
      <c r="B243" s="23" t="s">
        <v>596</v>
      </c>
      <c r="C243" s="26"/>
      <c r="D243" s="26"/>
      <c r="E243" s="23"/>
      <c r="F243" s="36"/>
      <c r="G243" s="36"/>
      <c r="H243" s="36"/>
      <c r="I243" s="109"/>
    </row>
    <row r="244" spans="1:11" x14ac:dyDescent="0.3">
      <c r="A244" s="17"/>
      <c r="B244" s="23" t="s">
        <v>597</v>
      </c>
      <c r="C244" s="26"/>
      <c r="D244" s="26"/>
      <c r="E244" s="23"/>
      <c r="F244" s="36"/>
      <c r="G244" s="36"/>
      <c r="H244" s="36"/>
      <c r="I244" s="109"/>
    </row>
    <row r="245" spans="1:11" x14ac:dyDescent="0.3">
      <c r="A245" s="17"/>
      <c r="B245" s="23" t="s">
        <v>598</v>
      </c>
      <c r="C245" s="26"/>
      <c r="D245" s="26"/>
      <c r="E245" s="23"/>
      <c r="F245" s="36"/>
      <c r="G245" s="36"/>
      <c r="H245" s="36"/>
      <c r="I245" s="109"/>
    </row>
    <row r="246" spans="1:11" x14ac:dyDescent="0.3">
      <c r="A246" s="17"/>
      <c r="B246" s="23" t="s">
        <v>599</v>
      </c>
      <c r="C246" s="26"/>
      <c r="D246" s="26"/>
      <c r="E246" s="23"/>
      <c r="F246" s="36"/>
      <c r="G246" s="36"/>
      <c r="H246" s="36"/>
      <c r="I246" s="109"/>
    </row>
    <row r="247" spans="1:11" ht="15.9" customHeight="1" thickBot="1" x14ac:dyDescent="0.35">
      <c r="A247" s="60"/>
      <c r="B247" s="61" t="s">
        <v>600</v>
      </c>
      <c r="C247" s="61"/>
      <c r="D247" s="61"/>
      <c r="E247" s="61"/>
      <c r="F247" s="63">
        <f>SUM(F241:F246)</f>
        <v>0</v>
      </c>
      <c r="G247" s="63">
        <f>SUM(G241:G246)</f>
        <v>0</v>
      </c>
      <c r="H247" s="63">
        <f t="shared" ref="H247:I247" si="10">SUM(H241:H246)</f>
        <v>0</v>
      </c>
      <c r="I247" s="63">
        <f t="shared" si="10"/>
        <v>0</v>
      </c>
      <c r="K247" s="7">
        <f>SUM(F241:F246)</f>
        <v>0</v>
      </c>
    </row>
    <row r="248" spans="1:11" x14ac:dyDescent="0.3">
      <c r="A248" s="53"/>
      <c r="B248" s="32"/>
      <c r="C248" s="32"/>
      <c r="D248" s="32"/>
      <c r="E248" s="32"/>
      <c r="F248" s="33"/>
      <c r="G248" s="48"/>
      <c r="H248" s="33"/>
      <c r="I248" s="92"/>
    </row>
    <row r="249" spans="1:11" x14ac:dyDescent="0.3">
      <c r="A249" s="17" t="s">
        <v>216</v>
      </c>
      <c r="B249" s="34" t="s">
        <v>688</v>
      </c>
      <c r="C249" s="34"/>
      <c r="D249" s="34"/>
      <c r="E249" s="34"/>
      <c r="F249" s="35"/>
      <c r="G249" s="49"/>
      <c r="H249" s="35"/>
      <c r="I249" s="93"/>
    </row>
    <row r="250" spans="1:11" x14ac:dyDescent="0.3">
      <c r="A250" s="17"/>
      <c r="B250" s="23" t="s">
        <v>447</v>
      </c>
      <c r="C250" s="115"/>
      <c r="D250" s="115"/>
      <c r="E250" s="32"/>
      <c r="F250" s="36"/>
      <c r="G250" s="36"/>
      <c r="H250" s="36"/>
      <c r="I250" s="109"/>
    </row>
    <row r="251" spans="1:11" x14ac:dyDescent="0.3">
      <c r="A251" s="17"/>
      <c r="B251" s="23" t="s">
        <v>689</v>
      </c>
      <c r="C251" s="115"/>
      <c r="D251" s="115"/>
      <c r="E251" s="32"/>
      <c r="F251" s="36"/>
      <c r="G251" s="36"/>
      <c r="H251" s="36"/>
      <c r="I251" s="109"/>
    </row>
    <row r="252" spans="1:11" x14ac:dyDescent="0.3">
      <c r="A252" s="16"/>
      <c r="B252" s="23" t="s">
        <v>513</v>
      </c>
      <c r="C252" s="115"/>
      <c r="D252" s="115"/>
      <c r="E252" s="32"/>
      <c r="F252" s="36"/>
      <c r="G252" s="36"/>
      <c r="H252" s="36"/>
      <c r="I252" s="109"/>
    </row>
    <row r="253" spans="1:11" ht="15.9" customHeight="1" thickBot="1" x14ac:dyDescent="0.35">
      <c r="A253" s="60"/>
      <c r="B253" s="61" t="s">
        <v>690</v>
      </c>
      <c r="C253" s="61"/>
      <c r="D253" s="61"/>
      <c r="E253" s="61"/>
      <c r="F253" s="63">
        <f>SUM(F250:F252)</f>
        <v>0</v>
      </c>
      <c r="G253" s="63">
        <f>SUM(G250:G252)</f>
        <v>0</v>
      </c>
      <c r="H253" s="63">
        <f>SUM(H250:H252)</f>
        <v>0</v>
      </c>
      <c r="I253" s="63">
        <f>SUM(I250:I252)</f>
        <v>0</v>
      </c>
      <c r="K253" s="7">
        <f>SUM(F250:F252)</f>
        <v>0</v>
      </c>
    </row>
    <row r="254" spans="1:11" x14ac:dyDescent="0.3">
      <c r="A254" s="16"/>
      <c r="B254" s="32"/>
      <c r="C254" s="32"/>
      <c r="D254" s="32"/>
      <c r="E254" s="32"/>
      <c r="F254" s="33"/>
      <c r="G254" s="48"/>
      <c r="H254" s="33"/>
      <c r="I254" s="92"/>
    </row>
    <row r="255" spans="1:11" x14ac:dyDescent="0.3">
      <c r="A255" s="16" t="s">
        <v>217</v>
      </c>
      <c r="B255" s="34" t="s">
        <v>621</v>
      </c>
      <c r="C255" s="34"/>
      <c r="D255" s="34"/>
      <c r="E255" s="34"/>
      <c r="F255" s="35"/>
      <c r="G255" s="75"/>
      <c r="H255" s="38"/>
      <c r="I255" s="94"/>
    </row>
    <row r="256" spans="1:11" x14ac:dyDescent="0.3">
      <c r="A256" s="16"/>
      <c r="B256" s="37" t="s">
        <v>659</v>
      </c>
      <c r="C256" s="117"/>
      <c r="D256" s="27"/>
      <c r="E256" s="34"/>
      <c r="F256" s="88"/>
      <c r="G256" s="91"/>
      <c r="H256" s="91"/>
      <c r="I256" s="113"/>
    </row>
    <row r="257" spans="1:11" x14ac:dyDescent="0.3">
      <c r="A257" s="16"/>
      <c r="B257" s="23" t="s">
        <v>601</v>
      </c>
      <c r="C257" s="26"/>
      <c r="D257" s="26"/>
      <c r="E257" s="23"/>
      <c r="F257" s="36"/>
      <c r="G257" s="90"/>
      <c r="H257" s="90"/>
      <c r="I257" s="114"/>
    </row>
    <row r="258" spans="1:11" ht="15.9" customHeight="1" thickBot="1" x14ac:dyDescent="0.35">
      <c r="A258" s="69"/>
      <c r="B258" s="61" t="s">
        <v>622</v>
      </c>
      <c r="C258" s="61"/>
      <c r="D258" s="61"/>
      <c r="E258" s="61"/>
      <c r="F258" s="63">
        <f>SUM(F256:F257)</f>
        <v>0</v>
      </c>
      <c r="G258" s="63">
        <f t="shared" ref="G258:I258" si="11">SUM(G256:G257)</f>
        <v>0</v>
      </c>
      <c r="H258" s="63">
        <f t="shared" si="11"/>
        <v>0</v>
      </c>
      <c r="I258" s="63">
        <f t="shared" si="11"/>
        <v>0</v>
      </c>
      <c r="K258" s="7">
        <f>SUM(F257:F257)</f>
        <v>0</v>
      </c>
    </row>
    <row r="259" spans="1:11" ht="15.9" customHeight="1" thickBot="1" x14ac:dyDescent="0.35">
      <c r="A259" s="59"/>
      <c r="B259" s="43" t="s">
        <v>602</v>
      </c>
      <c r="C259" s="43"/>
      <c r="D259" s="43"/>
      <c r="E259" s="43"/>
      <c r="F259" s="41">
        <f>F258+F253+F247</f>
        <v>0</v>
      </c>
      <c r="G259" s="41">
        <f t="shared" ref="G259:I259" si="12">G258+G253+G247</f>
        <v>0</v>
      </c>
      <c r="H259" s="41">
        <f t="shared" si="12"/>
        <v>0</v>
      </c>
      <c r="I259" s="41">
        <f t="shared" si="12"/>
        <v>0</v>
      </c>
      <c r="K259" s="7">
        <f>SUM(K247:K258)</f>
        <v>0</v>
      </c>
    </row>
    <row r="260" spans="1:11" x14ac:dyDescent="0.3">
      <c r="I260" s="95"/>
    </row>
    <row r="261" spans="1:11" ht="14.4" thickBot="1" x14ac:dyDescent="0.35">
      <c r="A261" s="101"/>
      <c r="B261" s="61" t="s">
        <v>666</v>
      </c>
      <c r="C261" s="103"/>
      <c r="D261" s="103"/>
      <c r="E261" s="103"/>
      <c r="I261" s="95"/>
    </row>
    <row r="262" spans="1:11" x14ac:dyDescent="0.3">
      <c r="A262" s="79"/>
      <c r="B262" s="80" t="s">
        <v>691</v>
      </c>
      <c r="C262" s="80"/>
      <c r="D262" s="80"/>
      <c r="E262" s="80"/>
      <c r="F262" s="81">
        <f>F64+F195+F238+F259</f>
        <v>0</v>
      </c>
      <c r="G262" s="81"/>
      <c r="H262" s="81">
        <f>H64+H195+H238+H259</f>
        <v>0</v>
      </c>
      <c r="I262" s="81"/>
    </row>
    <row r="263" spans="1:11" x14ac:dyDescent="0.3">
      <c r="B263" s="32" t="s">
        <v>644</v>
      </c>
      <c r="C263" s="87" t="s">
        <v>645</v>
      </c>
      <c r="D263" s="111"/>
      <c r="E263" s="32"/>
      <c r="F263" s="97">
        <f>F262*D263</f>
        <v>0</v>
      </c>
      <c r="G263" s="97"/>
      <c r="H263" s="97">
        <f>H262*D263</f>
        <v>0</v>
      </c>
      <c r="I263" s="97"/>
    </row>
    <row r="264" spans="1:11" x14ac:dyDescent="0.3">
      <c r="A264" s="79"/>
      <c r="B264" s="80" t="s">
        <v>642</v>
      </c>
      <c r="C264" s="80"/>
      <c r="D264" s="80"/>
      <c r="E264" s="80"/>
      <c r="F264" s="83"/>
      <c r="G264" s="83">
        <f>G64+G195+G238+G259</f>
        <v>0</v>
      </c>
      <c r="H264" s="83"/>
      <c r="I264" s="83">
        <f>I64+I195+I238+I259</f>
        <v>0</v>
      </c>
    </row>
    <row r="265" spans="1:11" x14ac:dyDescent="0.3">
      <c r="A265" s="101"/>
      <c r="B265" s="32" t="s">
        <v>643</v>
      </c>
      <c r="C265" s="87" t="s">
        <v>645</v>
      </c>
      <c r="D265" s="110"/>
      <c r="E265" s="32"/>
      <c r="F265" s="97"/>
      <c r="G265" s="97">
        <f>(F262+G264)*D265</f>
        <v>0</v>
      </c>
      <c r="H265" s="98"/>
      <c r="I265" s="97">
        <f>(H262+I264)*D265</f>
        <v>0</v>
      </c>
    </row>
    <row r="266" spans="1:11" x14ac:dyDescent="0.3">
      <c r="A266" s="104"/>
      <c r="B266" s="85" t="s">
        <v>646</v>
      </c>
      <c r="C266" s="85"/>
      <c r="D266" s="85"/>
      <c r="E266" s="86"/>
      <c r="F266" s="84"/>
      <c r="G266" s="84">
        <f>F262+F263+G264+G265</f>
        <v>0</v>
      </c>
      <c r="H266" s="84"/>
      <c r="I266" s="84">
        <f>H262+H263+I264+I265</f>
        <v>0</v>
      </c>
    </row>
    <row r="267" spans="1:11" x14ac:dyDescent="0.3">
      <c r="I267" s="95"/>
    </row>
  </sheetData>
  <sheetProtection selectLockedCells="1"/>
  <mergeCells count="9">
    <mergeCell ref="B1:G1"/>
    <mergeCell ref="B13:E13"/>
    <mergeCell ref="H5:I5"/>
    <mergeCell ref="H4:I4"/>
    <mergeCell ref="H3:I3"/>
    <mergeCell ref="C3:F3"/>
    <mergeCell ref="C4:F4"/>
    <mergeCell ref="C5:F5"/>
    <mergeCell ref="B7:D7"/>
  </mergeCells>
  <hyperlinks>
    <hyperlink ref="I1" location="Svenska!A1" display="på svenska"/>
    <hyperlink ref="H1" location="Suomi!A1" display="suomeksi"/>
  </hyperlink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7"/>
  <sheetViews>
    <sheetView workbookViewId="0">
      <pane ySplit="8" topLeftCell="A9" activePane="bottomLeft" state="frozen"/>
      <selection pane="bottomLeft" activeCell="H5" sqref="H5:I5"/>
    </sheetView>
  </sheetViews>
  <sheetFormatPr defaultRowHeight="13.8" x14ac:dyDescent="0.3"/>
  <cols>
    <col min="1" max="1" width="2.5546875" style="57" customWidth="1"/>
    <col min="2" max="2" width="17.6640625" style="44" customWidth="1"/>
    <col min="3" max="3" width="12.6640625" style="44" customWidth="1"/>
    <col min="4" max="4" width="15.6640625" style="44" customWidth="1"/>
    <col min="5" max="5" width="1.6640625" style="44" customWidth="1"/>
    <col min="6" max="6" width="9.6640625" style="45" customWidth="1"/>
    <col min="7" max="7" width="9.6640625" style="50" customWidth="1"/>
    <col min="8" max="8" width="9.6640625" style="45" customWidth="1"/>
    <col min="9" max="9" width="9.6640625" style="22" customWidth="1"/>
    <col min="10" max="10" width="10.6640625" style="7" customWidth="1"/>
    <col min="11" max="11" width="10.6640625" style="8" hidden="1" customWidth="1"/>
    <col min="12" max="12" width="10.6640625" customWidth="1"/>
  </cols>
  <sheetData>
    <row r="1" spans="1:18" ht="18" x14ac:dyDescent="0.35">
      <c r="A1" s="16"/>
      <c r="B1" s="146" t="s">
        <v>722</v>
      </c>
      <c r="C1" s="147"/>
      <c r="D1" s="147"/>
      <c r="E1" s="148"/>
      <c r="F1" s="148"/>
      <c r="G1" s="148"/>
      <c r="H1" s="73" t="s">
        <v>605</v>
      </c>
      <c r="I1" s="73" t="s">
        <v>603</v>
      </c>
      <c r="J1" s="6"/>
      <c r="K1" s="4"/>
      <c r="L1" s="1"/>
      <c r="M1" s="2"/>
      <c r="N1" s="3"/>
      <c r="O1" s="3"/>
      <c r="P1" s="3"/>
      <c r="Q1" s="3"/>
      <c r="R1" s="3"/>
    </row>
    <row r="2" spans="1:18" ht="8.1" customHeight="1" x14ac:dyDescent="0.35">
      <c r="A2" s="16"/>
      <c r="B2" s="124"/>
      <c r="C2" s="125"/>
      <c r="D2" s="125"/>
      <c r="E2" s="13"/>
      <c r="F2" s="19"/>
      <c r="G2" s="18"/>
      <c r="H2" s="73"/>
      <c r="I2" s="73"/>
      <c r="J2" s="6"/>
      <c r="K2" s="4"/>
      <c r="L2" s="1"/>
      <c r="M2" s="2"/>
      <c r="N2" s="3"/>
      <c r="O2" s="3"/>
      <c r="P2" s="3"/>
      <c r="Q2" s="3"/>
      <c r="R2" s="3"/>
    </row>
    <row r="3" spans="1:18" x14ac:dyDescent="0.3">
      <c r="A3" s="16"/>
      <c r="B3" s="72" t="s">
        <v>222</v>
      </c>
      <c r="C3" s="169"/>
      <c r="D3" s="156"/>
      <c r="E3" s="156"/>
      <c r="F3" s="156"/>
      <c r="G3" s="129" t="s">
        <v>418</v>
      </c>
      <c r="H3" s="168"/>
      <c r="I3" s="156"/>
      <c r="J3" s="6"/>
      <c r="K3" s="4"/>
      <c r="L3" s="1"/>
      <c r="M3" s="2"/>
      <c r="N3" s="3"/>
      <c r="O3" s="3"/>
      <c r="P3" s="3"/>
      <c r="Q3" s="3"/>
      <c r="R3" s="3"/>
    </row>
    <row r="4" spans="1:18" ht="13.5" customHeight="1" x14ac:dyDescent="0.3">
      <c r="A4" s="16"/>
      <c r="B4" s="72" t="s">
        <v>652</v>
      </c>
      <c r="C4" s="157"/>
      <c r="D4" s="157"/>
      <c r="E4" s="157"/>
      <c r="F4" s="160"/>
      <c r="G4" s="126" t="s">
        <v>693</v>
      </c>
      <c r="H4" s="167"/>
      <c r="I4" s="160"/>
      <c r="J4" s="11"/>
      <c r="K4" s="10"/>
      <c r="L4" s="1"/>
      <c r="M4" s="2"/>
      <c r="N4" s="3"/>
      <c r="O4" s="3"/>
      <c r="P4" s="3"/>
      <c r="Q4" s="3"/>
      <c r="R4" s="3"/>
    </row>
    <row r="5" spans="1:18" ht="13.5" customHeight="1" x14ac:dyDescent="0.3">
      <c r="A5" s="16"/>
      <c r="B5" s="51" t="s">
        <v>694</v>
      </c>
      <c r="C5" s="157"/>
      <c r="D5" s="157"/>
      <c r="E5" s="157"/>
      <c r="F5" s="160"/>
      <c r="G5" s="126" t="s">
        <v>692</v>
      </c>
      <c r="H5" s="166"/>
      <c r="I5" s="160"/>
      <c r="J5" s="11"/>
      <c r="K5" s="10"/>
      <c r="L5" s="1"/>
      <c r="M5" s="2"/>
      <c r="N5" s="3"/>
      <c r="O5" s="3"/>
      <c r="P5" s="3"/>
      <c r="Q5" s="3"/>
      <c r="R5" s="3"/>
    </row>
    <row r="6" spans="1:18" ht="13.5" customHeight="1" x14ac:dyDescent="0.3">
      <c r="A6" s="16"/>
      <c r="C6" s="145" t="s">
        <v>725</v>
      </c>
      <c r="D6" s="127"/>
      <c r="E6" s="127"/>
      <c r="F6" s="30"/>
      <c r="G6" s="30"/>
      <c r="H6" s="14"/>
      <c r="I6" s="20"/>
      <c r="J6" s="11"/>
      <c r="K6" s="10"/>
      <c r="L6" s="1"/>
      <c r="M6" s="2"/>
      <c r="N6" s="3"/>
      <c r="O6" s="3"/>
      <c r="P6" s="3"/>
      <c r="Q6" s="3"/>
      <c r="R6" s="3"/>
    </row>
    <row r="7" spans="1:18" ht="27" customHeight="1" x14ac:dyDescent="0.3">
      <c r="A7" s="16"/>
      <c r="B7" s="170" t="s">
        <v>720</v>
      </c>
      <c r="C7" s="173"/>
      <c r="D7" s="172"/>
      <c r="E7" s="123"/>
      <c r="F7" s="12" t="s">
        <v>662</v>
      </c>
      <c r="G7" s="12" t="s">
        <v>648</v>
      </c>
      <c r="H7" s="12" t="s">
        <v>663</v>
      </c>
      <c r="I7" s="12" t="s">
        <v>649</v>
      </c>
      <c r="J7" s="9"/>
      <c r="K7" s="5"/>
      <c r="L7" s="1"/>
      <c r="M7" s="2"/>
      <c r="N7" s="3"/>
      <c r="O7" s="3"/>
      <c r="P7" s="3"/>
      <c r="Q7" s="3"/>
      <c r="R7" s="3"/>
    </row>
    <row r="8" spans="1:18" ht="12.75" customHeight="1" x14ac:dyDescent="0.3">
      <c r="A8" s="52"/>
      <c r="B8" s="15"/>
      <c r="C8" s="14" t="s">
        <v>650</v>
      </c>
      <c r="D8" s="15" t="s">
        <v>651</v>
      </c>
      <c r="E8" s="15"/>
      <c r="F8" s="12" t="s">
        <v>223</v>
      </c>
      <c r="G8" s="12" t="s">
        <v>223</v>
      </c>
      <c r="H8" s="21" t="s">
        <v>647</v>
      </c>
      <c r="I8" s="12" t="s">
        <v>647</v>
      </c>
      <c r="J8" s="9"/>
      <c r="K8" s="46"/>
      <c r="L8" s="1"/>
      <c r="M8" s="2"/>
      <c r="N8" s="3"/>
      <c r="O8" s="3"/>
      <c r="P8" s="3"/>
      <c r="Q8" s="3"/>
      <c r="R8" s="3"/>
    </row>
    <row r="9" spans="1:18" ht="7.5" customHeight="1" x14ac:dyDescent="0.3">
      <c r="A9" s="16"/>
      <c r="B9" s="14"/>
      <c r="C9" s="14"/>
      <c r="D9" s="14"/>
      <c r="E9" s="14"/>
      <c r="F9" s="47"/>
      <c r="G9" s="47"/>
      <c r="H9" s="107"/>
      <c r="I9" s="108"/>
      <c r="J9" s="9"/>
      <c r="K9" s="5"/>
      <c r="L9" s="1"/>
      <c r="M9" s="2"/>
      <c r="N9" s="3"/>
      <c r="O9" s="3"/>
      <c r="P9" s="3"/>
      <c r="Q9" s="3"/>
      <c r="R9" s="3"/>
    </row>
    <row r="10" spans="1:18" x14ac:dyDescent="0.3">
      <c r="A10" s="17" t="s">
        <v>224</v>
      </c>
      <c r="B10" s="32" t="s">
        <v>696</v>
      </c>
      <c r="C10" s="32"/>
      <c r="D10" s="32"/>
      <c r="E10" s="32"/>
      <c r="F10" s="36"/>
      <c r="G10" s="36"/>
      <c r="H10" s="36"/>
      <c r="I10" s="109"/>
    </row>
    <row r="11" spans="1:18" x14ac:dyDescent="0.3">
      <c r="A11" s="17"/>
      <c r="B11" s="23" t="s">
        <v>225</v>
      </c>
      <c r="C11" s="26"/>
      <c r="D11" s="26"/>
      <c r="E11" s="23"/>
      <c r="F11" s="36"/>
      <c r="G11" s="36"/>
      <c r="H11" s="36"/>
      <c r="I11" s="109"/>
    </row>
    <row r="12" spans="1:18" x14ac:dyDescent="0.3">
      <c r="A12" s="17"/>
      <c r="B12" s="23" t="s">
        <v>226</v>
      </c>
      <c r="C12" s="26"/>
      <c r="D12" s="26"/>
      <c r="E12" s="23"/>
      <c r="F12" s="36"/>
      <c r="G12" s="36"/>
      <c r="H12" s="36"/>
      <c r="I12" s="109"/>
    </row>
    <row r="13" spans="1:18" ht="15.9" customHeight="1" thickBot="1" x14ac:dyDescent="0.35">
      <c r="A13" s="64"/>
      <c r="B13" s="150" t="s">
        <v>695</v>
      </c>
      <c r="C13" s="150"/>
      <c r="D13" s="150"/>
      <c r="E13" s="151"/>
      <c r="F13" s="63">
        <f>SUM(F11:F12)</f>
        <v>0</v>
      </c>
      <c r="G13" s="63">
        <f>SUM(G11:G12)</f>
        <v>0</v>
      </c>
      <c r="H13" s="63">
        <f>SUM(H11:H12)</f>
        <v>0</v>
      </c>
      <c r="I13" s="63">
        <f>SUM(I11:I12)</f>
        <v>0</v>
      </c>
      <c r="K13" s="7">
        <f>SUM(F11:F12)</f>
        <v>0</v>
      </c>
    </row>
    <row r="14" spans="1:18" x14ac:dyDescent="0.3">
      <c r="A14" s="53"/>
      <c r="B14" s="32"/>
      <c r="C14" s="23"/>
      <c r="D14" s="23"/>
      <c r="E14" s="23"/>
      <c r="F14" s="33"/>
      <c r="G14" s="48"/>
      <c r="H14" s="33"/>
      <c r="I14" s="92"/>
    </row>
    <row r="15" spans="1:18" x14ac:dyDescent="0.3">
      <c r="A15" s="16" t="s">
        <v>227</v>
      </c>
      <c r="B15" s="34" t="s">
        <v>228</v>
      </c>
      <c r="C15" s="34"/>
      <c r="D15" s="34"/>
      <c r="E15" s="34"/>
      <c r="F15" s="35"/>
      <c r="G15" s="49"/>
      <c r="H15" s="35"/>
      <c r="I15" s="93"/>
    </row>
    <row r="16" spans="1:18" x14ac:dyDescent="0.3">
      <c r="A16" s="16"/>
      <c r="B16" s="23" t="s">
        <v>229</v>
      </c>
      <c r="C16" s="28"/>
      <c r="D16" s="28"/>
      <c r="E16" s="37"/>
      <c r="F16" s="36"/>
      <c r="G16" s="36"/>
      <c r="H16" s="36"/>
      <c r="I16" s="109"/>
    </row>
    <row r="17" spans="1:9" x14ac:dyDescent="0.3">
      <c r="A17" s="16"/>
      <c r="B17" s="37" t="s">
        <v>230</v>
      </c>
      <c r="C17" s="28"/>
      <c r="D17" s="28"/>
      <c r="E17" s="37"/>
      <c r="F17" s="36"/>
      <c r="G17" s="36"/>
      <c r="H17" s="36"/>
      <c r="I17" s="109"/>
    </row>
    <row r="18" spans="1:9" x14ac:dyDescent="0.3">
      <c r="A18" s="16"/>
      <c r="B18" s="37" t="s">
        <v>231</v>
      </c>
      <c r="C18" s="28"/>
      <c r="D18" s="28"/>
      <c r="E18" s="37"/>
      <c r="F18" s="36"/>
      <c r="G18" s="36"/>
      <c r="H18" s="36"/>
      <c r="I18" s="109"/>
    </row>
    <row r="19" spans="1:9" x14ac:dyDescent="0.3">
      <c r="A19" s="16"/>
      <c r="B19" s="37" t="s">
        <v>232</v>
      </c>
      <c r="C19" s="28"/>
      <c r="D19" s="28"/>
      <c r="E19" s="37"/>
      <c r="F19" s="36"/>
      <c r="G19" s="36"/>
      <c r="H19" s="36"/>
      <c r="I19" s="109"/>
    </row>
    <row r="20" spans="1:9" x14ac:dyDescent="0.3">
      <c r="A20" s="16"/>
      <c r="B20" s="37" t="s">
        <v>233</v>
      </c>
      <c r="C20" s="28"/>
      <c r="D20" s="28"/>
      <c r="E20" s="37"/>
      <c r="F20" s="36"/>
      <c r="G20" s="36"/>
      <c r="H20" s="36"/>
      <c r="I20" s="109"/>
    </row>
    <row r="21" spans="1:9" x14ac:dyDescent="0.3">
      <c r="A21" s="16"/>
      <c r="B21" s="37" t="s">
        <v>234</v>
      </c>
      <c r="C21" s="28"/>
      <c r="D21" s="28"/>
      <c r="E21" s="37"/>
      <c r="F21" s="36"/>
      <c r="G21" s="36"/>
      <c r="H21" s="36"/>
      <c r="I21" s="109"/>
    </row>
    <row r="22" spans="1:9" x14ac:dyDescent="0.3">
      <c r="A22" s="16"/>
      <c r="B22" s="37" t="s">
        <v>235</v>
      </c>
      <c r="C22" s="28"/>
      <c r="D22" s="28"/>
      <c r="E22" s="37"/>
      <c r="F22" s="36"/>
      <c r="G22" s="36"/>
      <c r="H22" s="36"/>
      <c r="I22" s="109"/>
    </row>
    <row r="23" spans="1:9" x14ac:dyDescent="0.3">
      <c r="A23" s="16"/>
      <c r="B23" s="37" t="s">
        <v>236</v>
      </c>
      <c r="C23" s="28"/>
      <c r="D23" s="28"/>
      <c r="E23" s="37"/>
      <c r="F23" s="36"/>
      <c r="G23" s="36"/>
      <c r="H23" s="36"/>
      <c r="I23" s="109"/>
    </row>
    <row r="24" spans="1:9" x14ac:dyDescent="0.3">
      <c r="A24" s="16"/>
      <c r="B24" s="37" t="s">
        <v>237</v>
      </c>
      <c r="C24" s="28"/>
      <c r="D24" s="28"/>
      <c r="E24" s="37"/>
      <c r="F24" s="36"/>
      <c r="G24" s="36"/>
      <c r="H24" s="36"/>
      <c r="I24" s="109"/>
    </row>
    <row r="25" spans="1:9" x14ac:dyDescent="0.3">
      <c r="A25" s="16"/>
      <c r="B25" s="37" t="s">
        <v>238</v>
      </c>
      <c r="C25" s="28"/>
      <c r="D25" s="28"/>
      <c r="E25" s="37"/>
      <c r="F25" s="36"/>
      <c r="G25" s="36"/>
      <c r="H25" s="36"/>
      <c r="I25" s="109"/>
    </row>
    <row r="26" spans="1:9" x14ac:dyDescent="0.3">
      <c r="A26" s="16"/>
      <c r="B26" s="37" t="s">
        <v>239</v>
      </c>
      <c r="C26" s="28"/>
      <c r="D26" s="28"/>
      <c r="E26" s="37"/>
      <c r="F26" s="36"/>
      <c r="G26" s="36"/>
      <c r="H26" s="36"/>
      <c r="I26" s="109"/>
    </row>
    <row r="27" spans="1:9" x14ac:dyDescent="0.3">
      <c r="A27" s="16"/>
      <c r="B27" s="37" t="s">
        <v>240</v>
      </c>
      <c r="C27" s="28"/>
      <c r="D27" s="28"/>
      <c r="E27" s="37"/>
      <c r="F27" s="36"/>
      <c r="G27" s="36"/>
      <c r="H27" s="36"/>
      <c r="I27" s="109"/>
    </row>
    <row r="28" spans="1:9" x14ac:dyDescent="0.3">
      <c r="A28" s="16"/>
      <c r="B28" s="37" t="s">
        <v>241</v>
      </c>
      <c r="C28" s="28"/>
      <c r="D28" s="28"/>
      <c r="E28" s="37"/>
      <c r="F28" s="36"/>
      <c r="G28" s="36"/>
      <c r="H28" s="36"/>
      <c r="I28" s="109"/>
    </row>
    <row r="29" spans="1:9" x14ac:dyDescent="0.3">
      <c r="A29" s="16"/>
      <c r="B29" s="28" t="s">
        <v>242</v>
      </c>
      <c r="C29" s="28"/>
      <c r="D29" s="28"/>
      <c r="E29" s="37"/>
      <c r="F29" s="36"/>
      <c r="G29" s="36"/>
      <c r="H29" s="36"/>
      <c r="I29" s="109"/>
    </row>
    <row r="30" spans="1:9" x14ac:dyDescent="0.3">
      <c r="A30" s="16"/>
      <c r="B30" s="28" t="s">
        <v>243</v>
      </c>
      <c r="C30" s="28"/>
      <c r="D30" s="28"/>
      <c r="E30" s="37"/>
      <c r="F30" s="36"/>
      <c r="G30" s="36"/>
      <c r="H30" s="36"/>
      <c r="I30" s="109"/>
    </row>
    <row r="31" spans="1:9" x14ac:dyDescent="0.3">
      <c r="A31" s="16"/>
      <c r="B31" s="28" t="s">
        <v>244</v>
      </c>
      <c r="C31" s="28"/>
      <c r="D31" s="28"/>
      <c r="E31" s="37"/>
      <c r="F31" s="36"/>
      <c r="G31" s="36"/>
      <c r="H31" s="36"/>
      <c r="I31" s="109"/>
    </row>
    <row r="32" spans="1:9" x14ac:dyDescent="0.3">
      <c r="A32" s="16"/>
      <c r="B32" s="28" t="s">
        <v>245</v>
      </c>
      <c r="C32" s="28"/>
      <c r="D32" s="28"/>
      <c r="E32" s="37"/>
      <c r="F32" s="36"/>
      <c r="G32" s="36"/>
      <c r="H32" s="36"/>
      <c r="I32" s="109"/>
    </row>
    <row r="33" spans="1:11" x14ac:dyDescent="0.3">
      <c r="A33" s="16"/>
      <c r="B33" s="28" t="s">
        <v>246</v>
      </c>
      <c r="C33" s="28"/>
      <c r="D33" s="28"/>
      <c r="E33" s="37"/>
      <c r="F33" s="36"/>
      <c r="G33" s="36"/>
      <c r="H33" s="36"/>
      <c r="I33" s="109"/>
    </row>
    <row r="34" spans="1:11" x14ac:dyDescent="0.3">
      <c r="A34" s="16"/>
      <c r="B34" s="28" t="s">
        <v>247</v>
      </c>
      <c r="C34" s="28"/>
      <c r="D34" s="28"/>
      <c r="E34" s="37"/>
      <c r="F34" s="36"/>
      <c r="G34" s="36"/>
      <c r="H34" s="36"/>
      <c r="I34" s="109"/>
    </row>
    <row r="35" spans="1:11" x14ac:dyDescent="0.3">
      <c r="A35" s="16"/>
      <c r="B35" s="37" t="s">
        <v>248</v>
      </c>
      <c r="C35" s="28"/>
      <c r="D35" s="28"/>
      <c r="E35" s="37"/>
      <c r="F35" s="36"/>
      <c r="G35" s="36"/>
      <c r="H35" s="36"/>
      <c r="I35" s="109"/>
    </row>
    <row r="36" spans="1:11" x14ac:dyDescent="0.3">
      <c r="A36" s="16"/>
      <c r="B36" s="37" t="s">
        <v>249</v>
      </c>
      <c r="C36" s="28"/>
      <c r="D36" s="28"/>
      <c r="E36" s="37"/>
      <c r="F36" s="36"/>
      <c r="G36" s="36"/>
      <c r="H36" s="36"/>
      <c r="I36" s="109"/>
    </row>
    <row r="37" spans="1:11" x14ac:dyDescent="0.3">
      <c r="A37" s="16"/>
      <c r="B37" s="37" t="s">
        <v>250</v>
      </c>
      <c r="C37" s="28"/>
      <c r="D37" s="28"/>
      <c r="E37" s="37"/>
      <c r="F37" s="36"/>
      <c r="G37" s="36"/>
      <c r="H37" s="36"/>
      <c r="I37" s="109"/>
    </row>
    <row r="38" spans="1:11" x14ac:dyDescent="0.3">
      <c r="A38" s="16"/>
      <c r="B38" s="37" t="s">
        <v>251</v>
      </c>
      <c r="C38" s="28"/>
      <c r="D38" s="28"/>
      <c r="E38" s="37"/>
      <c r="F38" s="36"/>
      <c r="G38" s="36"/>
      <c r="H38" s="36"/>
      <c r="I38" s="109"/>
    </row>
    <row r="39" spans="1:11" x14ac:dyDescent="0.3">
      <c r="A39" s="16"/>
      <c r="B39" s="37" t="s">
        <v>252</v>
      </c>
      <c r="C39" s="28"/>
      <c r="D39" s="28"/>
      <c r="E39" s="37"/>
      <c r="F39" s="36"/>
      <c r="G39" s="36"/>
      <c r="H39" s="36"/>
      <c r="I39" s="109"/>
    </row>
    <row r="40" spans="1:11" ht="15.9" customHeight="1" thickBot="1" x14ac:dyDescent="0.35">
      <c r="A40" s="69"/>
      <c r="B40" s="66" t="s">
        <v>253</v>
      </c>
      <c r="C40" s="70"/>
      <c r="D40" s="70"/>
      <c r="E40" s="70"/>
      <c r="F40" s="63">
        <f>SUM(F16:F39)</f>
        <v>0</v>
      </c>
      <c r="G40" s="63">
        <f>SUM(G16:G39)</f>
        <v>0</v>
      </c>
      <c r="H40" s="63">
        <f t="shared" ref="H40:I40" si="0">SUM(H16:H39)</f>
        <v>0</v>
      </c>
      <c r="I40" s="63">
        <f t="shared" si="0"/>
        <v>0</v>
      </c>
      <c r="K40" s="7">
        <f>SUM(F16:F39)</f>
        <v>0</v>
      </c>
    </row>
    <row r="41" spans="1:11" x14ac:dyDescent="0.3">
      <c r="A41" s="54"/>
      <c r="B41" s="34"/>
      <c r="C41" s="39"/>
      <c r="D41" s="39"/>
      <c r="E41" s="39"/>
      <c r="F41" s="33"/>
      <c r="G41" s="48"/>
      <c r="H41" s="33"/>
      <c r="I41" s="92"/>
    </row>
    <row r="42" spans="1:11" x14ac:dyDescent="0.3">
      <c r="A42" s="16" t="s">
        <v>92</v>
      </c>
      <c r="B42" s="32" t="s">
        <v>255</v>
      </c>
      <c r="C42" s="32"/>
      <c r="D42" s="32"/>
      <c r="E42" s="32"/>
      <c r="F42" s="35"/>
      <c r="G42" s="49"/>
      <c r="H42" s="35"/>
      <c r="I42" s="93"/>
    </row>
    <row r="43" spans="1:11" x14ac:dyDescent="0.3">
      <c r="A43" s="16"/>
      <c r="B43" s="23" t="s">
        <v>256</v>
      </c>
      <c r="C43" s="26" t="s">
        <v>616</v>
      </c>
      <c r="D43" s="26"/>
      <c r="E43" s="23"/>
      <c r="F43" s="36"/>
      <c r="G43" s="36"/>
      <c r="H43" s="36"/>
      <c r="I43" s="109"/>
    </row>
    <row r="44" spans="1:11" x14ac:dyDescent="0.3">
      <c r="A44" s="16"/>
      <c r="B44" s="23"/>
      <c r="C44" s="26" t="s">
        <v>257</v>
      </c>
      <c r="D44" s="26"/>
      <c r="E44" s="23"/>
      <c r="F44" s="36"/>
      <c r="G44" s="36"/>
      <c r="H44" s="36"/>
      <c r="I44" s="109"/>
    </row>
    <row r="45" spans="1:11" x14ac:dyDescent="0.3">
      <c r="A45" s="16"/>
      <c r="B45" s="23" t="s">
        <v>258</v>
      </c>
      <c r="C45" s="26" t="s">
        <v>617</v>
      </c>
      <c r="D45" s="26"/>
      <c r="E45" s="23"/>
      <c r="F45" s="36"/>
      <c r="G45" s="36"/>
      <c r="H45" s="36"/>
      <c r="I45" s="109"/>
    </row>
    <row r="46" spans="1:11" x14ac:dyDescent="0.3">
      <c r="A46" s="16"/>
      <c r="B46" s="23"/>
      <c r="C46" s="26" t="s">
        <v>618</v>
      </c>
      <c r="D46" s="26"/>
      <c r="E46" s="23"/>
      <c r="F46" s="36"/>
      <c r="G46" s="36"/>
      <c r="H46" s="36"/>
      <c r="I46" s="109"/>
    </row>
    <row r="47" spans="1:11" x14ac:dyDescent="0.3">
      <c r="A47" s="16"/>
      <c r="B47" s="23"/>
      <c r="C47" s="26" t="s">
        <v>619</v>
      </c>
      <c r="D47" s="26"/>
      <c r="E47" s="23"/>
      <c r="F47" s="36"/>
      <c r="G47" s="36"/>
      <c r="H47" s="36"/>
      <c r="I47" s="109"/>
    </row>
    <row r="48" spans="1:11" x14ac:dyDescent="0.3">
      <c r="A48" s="16"/>
      <c r="B48" s="23"/>
      <c r="C48" s="26" t="s">
        <v>257</v>
      </c>
      <c r="D48" s="26"/>
      <c r="E48" s="23"/>
      <c r="F48" s="36"/>
      <c r="G48" s="36"/>
      <c r="H48" s="36"/>
      <c r="I48" s="109"/>
    </row>
    <row r="49" spans="1:11" x14ac:dyDescent="0.3">
      <c r="A49" s="16"/>
      <c r="B49" s="23"/>
      <c r="C49" s="26" t="s">
        <v>259</v>
      </c>
      <c r="D49" s="26"/>
      <c r="E49" s="23"/>
      <c r="F49" s="36"/>
      <c r="G49" s="36"/>
      <c r="H49" s="36"/>
      <c r="I49" s="109"/>
    </row>
    <row r="50" spans="1:11" x14ac:dyDescent="0.3">
      <c r="A50" s="16"/>
      <c r="B50" s="23"/>
      <c r="C50" s="26" t="s">
        <v>260</v>
      </c>
      <c r="D50" s="26"/>
      <c r="E50" s="23"/>
      <c r="F50" s="36"/>
      <c r="G50" s="36"/>
      <c r="H50" s="36"/>
      <c r="I50" s="109"/>
    </row>
    <row r="51" spans="1:11" x14ac:dyDescent="0.3">
      <c r="A51" s="16"/>
      <c r="B51" s="26" t="s">
        <v>261</v>
      </c>
      <c r="C51" s="28" t="s">
        <v>262</v>
      </c>
      <c r="D51" s="26"/>
      <c r="E51" s="23"/>
      <c r="F51" s="36"/>
      <c r="G51" s="36"/>
      <c r="H51" s="36"/>
      <c r="I51" s="109"/>
    </row>
    <row r="52" spans="1:11" x14ac:dyDescent="0.3">
      <c r="A52" s="16"/>
      <c r="B52" s="26"/>
      <c r="C52" s="28" t="s">
        <v>263</v>
      </c>
      <c r="D52" s="26"/>
      <c r="E52" s="23"/>
      <c r="F52" s="36"/>
      <c r="G52" s="36"/>
      <c r="H52" s="36"/>
      <c r="I52" s="109"/>
    </row>
    <row r="53" spans="1:11" x14ac:dyDescent="0.3">
      <c r="A53" s="16"/>
      <c r="B53" s="26"/>
      <c r="C53" s="26" t="s">
        <v>264</v>
      </c>
      <c r="D53" s="26"/>
      <c r="E53" s="23"/>
      <c r="F53" s="36"/>
      <c r="G53" s="36"/>
      <c r="H53" s="36"/>
      <c r="I53" s="109"/>
    </row>
    <row r="54" spans="1:11" x14ac:dyDescent="0.3">
      <c r="A54" s="16"/>
      <c r="B54" s="23" t="s">
        <v>265</v>
      </c>
      <c r="C54" s="26" t="s">
        <v>266</v>
      </c>
      <c r="D54" s="26"/>
      <c r="E54" s="23"/>
      <c r="F54" s="36"/>
      <c r="G54" s="36"/>
      <c r="H54" s="36"/>
      <c r="I54" s="109"/>
    </row>
    <row r="55" spans="1:11" x14ac:dyDescent="0.3">
      <c r="A55" s="16"/>
      <c r="B55" s="23"/>
      <c r="C55" s="26" t="s">
        <v>267</v>
      </c>
      <c r="D55" s="26"/>
      <c r="E55" s="23"/>
      <c r="F55" s="36"/>
      <c r="G55" s="36"/>
      <c r="H55" s="36"/>
      <c r="I55" s="109"/>
    </row>
    <row r="56" spans="1:11" x14ac:dyDescent="0.3">
      <c r="A56" s="16"/>
      <c r="B56" s="23"/>
      <c r="C56" s="26" t="s">
        <v>268</v>
      </c>
      <c r="D56" s="26"/>
      <c r="E56" s="23"/>
      <c r="F56" s="36"/>
      <c r="G56" s="36"/>
      <c r="H56" s="36"/>
      <c r="I56" s="109"/>
    </row>
    <row r="57" spans="1:11" x14ac:dyDescent="0.3">
      <c r="A57" s="16"/>
      <c r="B57" s="23"/>
      <c r="C57" s="26" t="s">
        <v>269</v>
      </c>
      <c r="D57" s="26"/>
      <c r="E57" s="23"/>
      <c r="F57" s="36"/>
      <c r="G57" s="36"/>
      <c r="H57" s="36"/>
      <c r="I57" s="109"/>
    </row>
    <row r="58" spans="1:11" x14ac:dyDescent="0.3">
      <c r="A58" s="16"/>
      <c r="B58" s="23"/>
      <c r="C58" s="26" t="s">
        <v>620</v>
      </c>
      <c r="D58" s="26"/>
      <c r="E58" s="23"/>
      <c r="F58" s="36"/>
      <c r="G58" s="36"/>
      <c r="H58" s="36"/>
      <c r="I58" s="109"/>
    </row>
    <row r="59" spans="1:11" x14ac:dyDescent="0.3">
      <c r="A59" s="17"/>
      <c r="B59" s="23" t="s">
        <v>270</v>
      </c>
      <c r="C59" s="26"/>
      <c r="D59" s="26"/>
      <c r="E59" s="23"/>
      <c r="F59" s="36"/>
      <c r="G59" s="36"/>
      <c r="H59" s="36"/>
      <c r="I59" s="109"/>
    </row>
    <row r="60" spans="1:11" x14ac:dyDescent="0.3">
      <c r="A60" s="16"/>
      <c r="B60" s="37" t="s">
        <v>271</v>
      </c>
      <c r="C60" s="28"/>
      <c r="D60" s="28"/>
      <c r="E60" s="37"/>
      <c r="F60" s="36"/>
      <c r="G60" s="36"/>
      <c r="H60" s="36"/>
      <c r="I60" s="109"/>
    </row>
    <row r="61" spans="1:11" x14ac:dyDescent="0.3">
      <c r="A61" s="16"/>
      <c r="B61" s="37" t="s">
        <v>272</v>
      </c>
      <c r="C61" s="28"/>
      <c r="D61" s="28"/>
      <c r="E61" s="37"/>
      <c r="F61" s="36"/>
      <c r="G61" s="36"/>
      <c r="H61" s="36"/>
      <c r="I61" s="109"/>
    </row>
    <row r="62" spans="1:11" x14ac:dyDescent="0.3">
      <c r="A62" s="16"/>
      <c r="B62" s="37" t="s">
        <v>273</v>
      </c>
      <c r="C62" s="28"/>
      <c r="D62" s="28"/>
      <c r="E62" s="37"/>
      <c r="F62" s="36"/>
      <c r="G62" s="36"/>
      <c r="H62" s="36"/>
      <c r="I62" s="109"/>
    </row>
    <row r="63" spans="1:11" ht="15.9" customHeight="1" thickBot="1" x14ac:dyDescent="0.35">
      <c r="A63" s="60"/>
      <c r="B63" s="61" t="s">
        <v>274</v>
      </c>
      <c r="C63" s="62"/>
      <c r="D63" s="62"/>
      <c r="E63" s="62"/>
      <c r="F63" s="63">
        <f>SUM(F43:F62)</f>
        <v>0</v>
      </c>
      <c r="G63" s="63">
        <f>SUM(G43:G62)</f>
        <v>0</v>
      </c>
      <c r="H63" s="63">
        <f>SUM(H43:H62)</f>
        <v>0</v>
      </c>
      <c r="I63" s="63">
        <f>SUM(I43:I62)</f>
        <v>0</v>
      </c>
      <c r="K63" s="7">
        <f>SUM(F43:F62)</f>
        <v>0</v>
      </c>
    </row>
    <row r="64" spans="1:11" ht="15.9" customHeight="1" thickBot="1" x14ac:dyDescent="0.35">
      <c r="A64" s="55"/>
      <c r="B64" s="40" t="s">
        <v>275</v>
      </c>
      <c r="C64" s="40"/>
      <c r="D64" s="40"/>
      <c r="E64" s="40"/>
      <c r="F64" s="41">
        <f>F63+F40+F13</f>
        <v>0</v>
      </c>
      <c r="G64" s="41">
        <f>G63+G40+G13</f>
        <v>0</v>
      </c>
      <c r="H64" s="41">
        <f>H63+H40+H13</f>
        <v>0</v>
      </c>
      <c r="I64" s="41">
        <f>I63+I40+I13</f>
        <v>0</v>
      </c>
      <c r="K64" s="7">
        <f>SUM(K10:K63)</f>
        <v>0</v>
      </c>
    </row>
    <row r="65" spans="1:9" x14ac:dyDescent="0.3">
      <c r="A65" s="56"/>
      <c r="B65" s="34"/>
      <c r="C65" s="34"/>
      <c r="D65" s="34"/>
      <c r="E65" s="34"/>
      <c r="F65" s="33"/>
      <c r="G65" s="48"/>
      <c r="H65" s="33"/>
      <c r="I65" s="92"/>
    </row>
    <row r="66" spans="1:9" x14ac:dyDescent="0.3">
      <c r="A66" s="57" t="s">
        <v>203</v>
      </c>
      <c r="B66" s="32" t="s">
        <v>276</v>
      </c>
      <c r="C66" s="42"/>
      <c r="D66" s="42"/>
      <c r="E66" s="42"/>
      <c r="F66" s="35"/>
      <c r="G66" s="49"/>
      <c r="H66" s="35"/>
      <c r="I66" s="93"/>
    </row>
    <row r="67" spans="1:9" x14ac:dyDescent="0.3">
      <c r="A67" s="16"/>
      <c r="B67" s="23" t="s">
        <v>229</v>
      </c>
      <c r="C67" s="26"/>
      <c r="D67" s="26"/>
      <c r="E67" s="23"/>
      <c r="F67" s="36"/>
      <c r="G67" s="36"/>
      <c r="H67" s="36"/>
      <c r="I67" s="109"/>
    </row>
    <row r="68" spans="1:9" x14ac:dyDescent="0.3">
      <c r="A68" s="16"/>
      <c r="B68" s="23" t="s">
        <v>230</v>
      </c>
      <c r="C68" s="26"/>
      <c r="D68" s="26"/>
      <c r="E68" s="23"/>
      <c r="F68" s="36"/>
      <c r="G68" s="36"/>
      <c r="H68" s="36"/>
      <c r="I68" s="109"/>
    </row>
    <row r="69" spans="1:9" x14ac:dyDescent="0.3">
      <c r="A69" s="16"/>
      <c r="B69" s="23" t="s">
        <v>231</v>
      </c>
      <c r="C69" s="26"/>
      <c r="D69" s="26"/>
      <c r="E69" s="23"/>
      <c r="F69" s="36"/>
      <c r="G69" s="36"/>
      <c r="H69" s="36"/>
      <c r="I69" s="109"/>
    </row>
    <row r="70" spans="1:9" x14ac:dyDescent="0.3">
      <c r="A70" s="16"/>
      <c r="B70" s="23" t="s">
        <v>277</v>
      </c>
      <c r="C70" s="26"/>
      <c r="D70" s="26"/>
      <c r="E70" s="23"/>
      <c r="F70" s="36"/>
      <c r="G70" s="36"/>
      <c r="H70" s="36"/>
      <c r="I70" s="109"/>
    </row>
    <row r="71" spans="1:9" x14ac:dyDescent="0.3">
      <c r="A71" s="16"/>
      <c r="B71" s="23" t="s">
        <v>241</v>
      </c>
      <c r="C71" s="26"/>
      <c r="D71" s="26"/>
      <c r="E71" s="23"/>
      <c r="F71" s="36"/>
      <c r="G71" s="36"/>
      <c r="H71" s="36"/>
      <c r="I71" s="109"/>
    </row>
    <row r="72" spans="1:9" x14ac:dyDescent="0.3">
      <c r="A72" s="16"/>
      <c r="B72" s="23" t="s">
        <v>278</v>
      </c>
      <c r="C72" s="26"/>
      <c r="D72" s="26"/>
      <c r="E72" s="23"/>
      <c r="F72" s="36"/>
      <c r="G72" s="36"/>
      <c r="H72" s="36"/>
      <c r="I72" s="109"/>
    </row>
    <row r="73" spans="1:9" x14ac:dyDescent="0.3">
      <c r="A73" s="16"/>
      <c r="B73" s="23" t="s">
        <v>238</v>
      </c>
      <c r="C73" s="26"/>
      <c r="D73" s="26"/>
      <c r="E73" s="23"/>
      <c r="F73" s="36"/>
      <c r="G73" s="36"/>
      <c r="H73" s="36"/>
      <c r="I73" s="109"/>
    </row>
    <row r="74" spans="1:9" x14ac:dyDescent="0.3">
      <c r="A74" s="16"/>
      <c r="B74" s="23" t="s">
        <v>279</v>
      </c>
      <c r="C74" s="26"/>
      <c r="D74" s="26"/>
      <c r="E74" s="23"/>
      <c r="F74" s="36"/>
      <c r="G74" s="36"/>
      <c r="H74" s="36"/>
      <c r="I74" s="109"/>
    </row>
    <row r="75" spans="1:9" x14ac:dyDescent="0.3">
      <c r="A75" s="16"/>
      <c r="B75" s="37" t="s">
        <v>280</v>
      </c>
      <c r="C75" s="116"/>
      <c r="D75" s="26"/>
      <c r="E75" s="23"/>
      <c r="F75" s="36"/>
      <c r="G75" s="36"/>
      <c r="H75" s="36"/>
      <c r="I75" s="109"/>
    </row>
    <row r="76" spans="1:9" x14ac:dyDescent="0.3">
      <c r="A76" s="17"/>
      <c r="B76" s="23" t="s">
        <v>232</v>
      </c>
      <c r="C76" s="26"/>
      <c r="D76" s="26"/>
      <c r="E76" s="23"/>
      <c r="F76" s="36"/>
      <c r="G76" s="36"/>
      <c r="H76" s="36"/>
      <c r="I76" s="109"/>
    </row>
    <row r="77" spans="1:9" x14ac:dyDescent="0.3">
      <c r="A77" s="17"/>
      <c r="B77" s="23" t="s">
        <v>281</v>
      </c>
      <c r="C77" s="26"/>
      <c r="D77" s="26"/>
      <c r="E77" s="23"/>
      <c r="F77" s="36"/>
      <c r="G77" s="36"/>
      <c r="H77" s="36"/>
      <c r="I77" s="109"/>
    </row>
    <row r="78" spans="1:9" x14ac:dyDescent="0.3">
      <c r="A78" s="17"/>
      <c r="B78" s="23" t="s">
        <v>282</v>
      </c>
      <c r="C78" s="26"/>
      <c r="D78" s="26"/>
      <c r="E78" s="23"/>
      <c r="F78" s="36"/>
      <c r="G78" s="36"/>
      <c r="H78" s="36"/>
      <c r="I78" s="109"/>
    </row>
    <row r="79" spans="1:9" x14ac:dyDescent="0.3">
      <c r="A79" s="16"/>
      <c r="B79" s="23" t="s">
        <v>283</v>
      </c>
      <c r="C79" s="26"/>
      <c r="D79" s="26"/>
      <c r="E79" s="23"/>
      <c r="F79" s="36"/>
      <c r="G79" s="36"/>
      <c r="H79" s="36"/>
      <c r="I79" s="109"/>
    </row>
    <row r="80" spans="1:9" x14ac:dyDescent="0.3">
      <c r="A80" s="17"/>
      <c r="B80" s="23" t="s">
        <v>284</v>
      </c>
      <c r="C80" s="26"/>
      <c r="D80" s="26"/>
      <c r="E80" s="23"/>
      <c r="F80" s="36"/>
      <c r="G80" s="36"/>
      <c r="H80" s="36"/>
      <c r="I80" s="109"/>
    </row>
    <row r="81" spans="1:9" x14ac:dyDescent="0.3">
      <c r="A81" s="17"/>
      <c r="B81" s="23" t="s">
        <v>234</v>
      </c>
      <c r="C81" s="26"/>
      <c r="D81" s="26"/>
      <c r="E81" s="23"/>
      <c r="F81" s="36"/>
      <c r="G81" s="36"/>
      <c r="H81" s="36"/>
      <c r="I81" s="109"/>
    </row>
    <row r="82" spans="1:9" x14ac:dyDescent="0.3">
      <c r="A82" s="17"/>
      <c r="B82" s="23" t="s">
        <v>285</v>
      </c>
      <c r="C82" s="26"/>
      <c r="D82" s="26"/>
      <c r="E82" s="23"/>
      <c r="F82" s="36"/>
      <c r="G82" s="36"/>
      <c r="H82" s="36"/>
      <c r="I82" s="109"/>
    </row>
    <row r="83" spans="1:9" x14ac:dyDescent="0.3">
      <c r="A83" s="17"/>
      <c r="B83" s="23" t="s">
        <v>286</v>
      </c>
      <c r="C83" s="26"/>
      <c r="D83" s="26"/>
      <c r="E83" s="23"/>
      <c r="F83" s="36"/>
      <c r="G83" s="36"/>
      <c r="H83" s="36"/>
      <c r="I83" s="109"/>
    </row>
    <row r="84" spans="1:9" x14ac:dyDescent="0.3">
      <c r="A84" s="17"/>
      <c r="B84" s="23" t="s">
        <v>287</v>
      </c>
      <c r="C84" s="26"/>
      <c r="D84" s="26"/>
      <c r="E84" s="23"/>
      <c r="F84" s="36"/>
      <c r="G84" s="36"/>
      <c r="H84" s="36"/>
      <c r="I84" s="109"/>
    </row>
    <row r="85" spans="1:9" x14ac:dyDescent="0.3">
      <c r="A85" s="17"/>
      <c r="B85" s="23" t="s">
        <v>288</v>
      </c>
      <c r="C85" s="26"/>
      <c r="D85" s="26"/>
      <c r="E85" s="23"/>
      <c r="F85" s="36"/>
      <c r="G85" s="36"/>
      <c r="H85" s="36"/>
      <c r="I85" s="109"/>
    </row>
    <row r="86" spans="1:9" x14ac:dyDescent="0.3">
      <c r="A86" s="17"/>
      <c r="B86" s="23" t="s">
        <v>289</v>
      </c>
      <c r="C86" s="26"/>
      <c r="D86" s="26"/>
      <c r="E86" s="23"/>
      <c r="F86" s="36"/>
      <c r="G86" s="36"/>
      <c r="H86" s="36"/>
      <c r="I86" s="109"/>
    </row>
    <row r="87" spans="1:9" x14ac:dyDescent="0.3">
      <c r="A87" s="17"/>
      <c r="B87" s="23" t="s">
        <v>290</v>
      </c>
      <c r="C87" s="26"/>
      <c r="D87" s="26"/>
      <c r="E87" s="23"/>
      <c r="F87" s="36"/>
      <c r="G87" s="36"/>
      <c r="H87" s="36"/>
      <c r="I87" s="109"/>
    </row>
    <row r="88" spans="1:9" x14ac:dyDescent="0.3">
      <c r="B88" s="42" t="s">
        <v>291</v>
      </c>
      <c r="C88" s="26"/>
      <c r="D88" s="26"/>
      <c r="E88" s="23"/>
      <c r="F88" s="36"/>
      <c r="G88" s="36"/>
      <c r="H88" s="36"/>
      <c r="I88" s="109"/>
    </row>
    <row r="89" spans="1:9" x14ac:dyDescent="0.3">
      <c r="B89" s="42" t="s">
        <v>292</v>
      </c>
      <c r="C89" s="26"/>
      <c r="D89" s="26"/>
      <c r="E89" s="23"/>
      <c r="F89" s="36"/>
      <c r="G89" s="36"/>
      <c r="H89" s="36"/>
      <c r="I89" s="109"/>
    </row>
    <row r="90" spans="1:9" x14ac:dyDescent="0.3">
      <c r="A90" s="17"/>
      <c r="B90" s="23" t="s">
        <v>293</v>
      </c>
      <c r="C90" s="26"/>
      <c r="D90" s="26"/>
      <c r="E90" s="23"/>
      <c r="F90" s="36"/>
      <c r="G90" s="36"/>
      <c r="H90" s="36"/>
      <c r="I90" s="109"/>
    </row>
    <row r="91" spans="1:9" x14ac:dyDescent="0.3">
      <c r="A91" s="17"/>
      <c r="B91" s="23" t="s">
        <v>294</v>
      </c>
      <c r="C91" s="26"/>
      <c r="D91" s="26"/>
      <c r="E91" s="23"/>
      <c r="F91" s="36"/>
      <c r="G91" s="36"/>
      <c r="H91" s="36"/>
      <c r="I91" s="109"/>
    </row>
    <row r="92" spans="1:9" x14ac:dyDescent="0.3">
      <c r="A92" s="17"/>
      <c r="B92" s="23" t="s">
        <v>295</v>
      </c>
      <c r="C92" s="26"/>
      <c r="D92" s="26"/>
      <c r="E92" s="23"/>
      <c r="F92" s="36"/>
      <c r="G92" s="36"/>
      <c r="H92" s="36"/>
      <c r="I92" s="109"/>
    </row>
    <row r="93" spans="1:9" x14ac:dyDescent="0.3">
      <c r="A93" s="17"/>
      <c r="B93" s="23" t="s">
        <v>296</v>
      </c>
      <c r="C93" s="26"/>
      <c r="D93" s="26"/>
      <c r="E93" s="23"/>
      <c r="F93" s="36"/>
      <c r="G93" s="36"/>
      <c r="H93" s="36"/>
      <c r="I93" s="109"/>
    </row>
    <row r="94" spans="1:9" x14ac:dyDescent="0.3">
      <c r="A94" s="17"/>
      <c r="B94" s="23" t="s">
        <v>297</v>
      </c>
      <c r="C94" s="26"/>
      <c r="D94" s="26"/>
      <c r="E94" s="23"/>
      <c r="F94" s="36"/>
      <c r="G94" s="36"/>
      <c r="H94" s="36"/>
      <c r="I94" s="109"/>
    </row>
    <row r="95" spans="1:9" x14ac:dyDescent="0.3">
      <c r="A95" s="17"/>
      <c r="B95" s="28" t="s">
        <v>242</v>
      </c>
      <c r="C95" s="26"/>
      <c r="D95" s="26"/>
      <c r="E95" s="23"/>
      <c r="F95" s="36"/>
      <c r="G95" s="36"/>
      <c r="H95" s="36"/>
      <c r="I95" s="109"/>
    </row>
    <row r="96" spans="1:9" x14ac:dyDescent="0.3">
      <c r="A96" s="17"/>
      <c r="B96" s="28" t="s">
        <v>243</v>
      </c>
      <c r="C96" s="26"/>
      <c r="D96" s="26"/>
      <c r="E96" s="23"/>
      <c r="F96" s="36"/>
      <c r="G96" s="36"/>
      <c r="H96" s="36"/>
      <c r="I96" s="109"/>
    </row>
    <row r="97" spans="1:9" x14ac:dyDescent="0.3">
      <c r="A97" s="17"/>
      <c r="B97" s="28" t="s">
        <v>245</v>
      </c>
      <c r="C97" s="26"/>
      <c r="D97" s="26"/>
      <c r="E97" s="23"/>
      <c r="F97" s="36"/>
      <c r="G97" s="36"/>
      <c r="H97" s="36"/>
      <c r="I97" s="109"/>
    </row>
    <row r="98" spans="1:9" x14ac:dyDescent="0.3">
      <c r="A98" s="17"/>
      <c r="B98" s="23" t="s">
        <v>252</v>
      </c>
      <c r="C98" s="26"/>
      <c r="D98" s="26"/>
      <c r="E98" s="23"/>
      <c r="F98" s="36"/>
      <c r="G98" s="36"/>
      <c r="H98" s="36"/>
      <c r="I98" s="109"/>
    </row>
    <row r="99" spans="1:9" x14ac:dyDescent="0.3">
      <c r="A99" s="17"/>
      <c r="B99" s="26" t="s">
        <v>298</v>
      </c>
      <c r="C99" s="26"/>
      <c r="D99" s="26"/>
      <c r="E99" s="23"/>
      <c r="F99" s="36"/>
      <c r="G99" s="36"/>
      <c r="H99" s="36"/>
      <c r="I99" s="109"/>
    </row>
    <row r="100" spans="1:9" x14ac:dyDescent="0.3">
      <c r="A100" s="17"/>
      <c r="B100" s="23" t="s">
        <v>299</v>
      </c>
      <c r="C100" s="26"/>
      <c r="D100" s="26"/>
      <c r="E100" s="23"/>
      <c r="F100" s="36"/>
      <c r="G100" s="36"/>
      <c r="H100" s="36"/>
      <c r="I100" s="109"/>
    </row>
    <row r="101" spans="1:9" x14ac:dyDescent="0.3">
      <c r="A101" s="17"/>
      <c r="B101" s="23" t="s">
        <v>300</v>
      </c>
      <c r="C101" s="26"/>
      <c r="D101" s="26"/>
      <c r="E101" s="23"/>
      <c r="F101" s="36"/>
      <c r="G101" s="36"/>
      <c r="H101" s="36"/>
      <c r="I101" s="109"/>
    </row>
    <row r="102" spans="1:9" x14ac:dyDescent="0.3">
      <c r="A102" s="16"/>
      <c r="B102" s="23" t="s">
        <v>301</v>
      </c>
      <c r="C102" s="26"/>
      <c r="D102" s="26"/>
      <c r="E102" s="23"/>
      <c r="F102" s="36"/>
      <c r="G102" s="36"/>
      <c r="H102" s="36"/>
      <c r="I102" s="109"/>
    </row>
    <row r="103" spans="1:9" x14ac:dyDescent="0.3">
      <c r="A103" s="16"/>
      <c r="B103" s="23" t="s">
        <v>302</v>
      </c>
      <c r="C103" s="26"/>
      <c r="D103" s="26"/>
      <c r="E103" s="23"/>
      <c r="F103" s="36"/>
      <c r="G103" s="36"/>
      <c r="H103" s="36"/>
      <c r="I103" s="109"/>
    </row>
    <row r="104" spans="1:9" x14ac:dyDescent="0.3">
      <c r="A104" s="16"/>
      <c r="B104" s="26" t="s">
        <v>303</v>
      </c>
      <c r="C104" s="26"/>
      <c r="D104" s="26"/>
      <c r="E104" s="23"/>
      <c r="F104" s="36"/>
      <c r="G104" s="36"/>
      <c r="H104" s="36"/>
      <c r="I104" s="109"/>
    </row>
    <row r="105" spans="1:9" x14ac:dyDescent="0.3">
      <c r="A105" s="17"/>
      <c r="B105" s="23" t="s">
        <v>304</v>
      </c>
      <c r="C105" s="26"/>
      <c r="D105" s="26"/>
      <c r="E105" s="23"/>
      <c r="F105" s="36"/>
      <c r="G105" s="36"/>
      <c r="H105" s="36"/>
      <c r="I105" s="109"/>
    </row>
    <row r="106" spans="1:9" x14ac:dyDescent="0.3">
      <c r="A106" s="17"/>
      <c r="B106" s="23" t="s">
        <v>305</v>
      </c>
      <c r="C106" s="26"/>
      <c r="D106" s="26"/>
      <c r="E106" s="23"/>
      <c r="F106" s="36"/>
      <c r="G106" s="36"/>
      <c r="H106" s="36"/>
      <c r="I106" s="109"/>
    </row>
    <row r="107" spans="1:9" x14ac:dyDescent="0.3">
      <c r="A107" s="17"/>
      <c r="B107" s="26" t="s">
        <v>306</v>
      </c>
      <c r="C107" s="26"/>
      <c r="D107" s="26"/>
      <c r="E107" s="23"/>
      <c r="F107" s="36"/>
      <c r="G107" s="36"/>
      <c r="H107" s="36"/>
      <c r="I107" s="109"/>
    </row>
    <row r="108" spans="1:9" x14ac:dyDescent="0.3">
      <c r="A108" s="17"/>
      <c r="B108" s="23" t="s">
        <v>307</v>
      </c>
      <c r="C108" s="26"/>
      <c r="D108" s="26"/>
      <c r="E108" s="23"/>
      <c r="F108" s="36"/>
      <c r="G108" s="36"/>
      <c r="H108" s="36"/>
      <c r="I108" s="109"/>
    </row>
    <row r="109" spans="1:9" x14ac:dyDescent="0.3">
      <c r="A109" s="17"/>
      <c r="B109" s="23" t="s">
        <v>308</v>
      </c>
      <c r="C109" s="26"/>
      <c r="D109" s="26"/>
      <c r="E109" s="23"/>
      <c r="F109" s="36"/>
      <c r="G109" s="36"/>
      <c r="H109" s="36"/>
      <c r="I109" s="109"/>
    </row>
    <row r="110" spans="1:9" x14ac:dyDescent="0.3">
      <c r="A110" s="16"/>
      <c r="B110" s="23" t="s">
        <v>309</v>
      </c>
      <c r="C110" s="26"/>
      <c r="D110" s="26"/>
      <c r="E110" s="23"/>
      <c r="F110" s="36"/>
      <c r="G110" s="36"/>
      <c r="H110" s="36"/>
      <c r="I110" s="109"/>
    </row>
    <row r="111" spans="1:9" x14ac:dyDescent="0.3">
      <c r="A111" s="16"/>
      <c r="B111" s="23" t="s">
        <v>310</v>
      </c>
      <c r="C111" s="26"/>
      <c r="D111" s="26"/>
      <c r="E111" s="23"/>
      <c r="F111" s="36"/>
      <c r="G111" s="36"/>
      <c r="H111" s="36"/>
      <c r="I111" s="109"/>
    </row>
    <row r="112" spans="1:9" x14ac:dyDescent="0.3">
      <c r="A112" s="17"/>
      <c r="B112" s="23" t="s">
        <v>311</v>
      </c>
      <c r="C112" s="26"/>
      <c r="D112" s="26"/>
      <c r="E112" s="23"/>
      <c r="F112" s="36"/>
      <c r="G112" s="36"/>
      <c r="H112" s="36"/>
      <c r="I112" s="109"/>
    </row>
    <row r="113" spans="1:11" x14ac:dyDescent="0.3">
      <c r="A113" s="17"/>
      <c r="B113" s="23" t="s">
        <v>312</v>
      </c>
      <c r="C113" s="26"/>
      <c r="D113" s="26"/>
      <c r="E113" s="23"/>
      <c r="F113" s="36"/>
      <c r="G113" s="36"/>
      <c r="H113" s="36"/>
      <c r="I113" s="109"/>
    </row>
    <row r="114" spans="1:11" x14ac:dyDescent="0.3">
      <c r="A114" s="17"/>
      <c r="B114" s="23" t="s">
        <v>236</v>
      </c>
      <c r="C114" s="26"/>
      <c r="D114" s="26"/>
      <c r="E114" s="23"/>
      <c r="F114" s="36"/>
      <c r="G114" s="36"/>
      <c r="H114" s="36"/>
      <c r="I114" s="109"/>
    </row>
    <row r="115" spans="1:11" x14ac:dyDescent="0.3">
      <c r="A115" s="17"/>
      <c r="B115" s="23" t="s">
        <v>313</v>
      </c>
      <c r="C115" s="26"/>
      <c r="D115" s="26"/>
      <c r="E115" s="23"/>
      <c r="F115" s="36"/>
      <c r="G115" s="36"/>
      <c r="H115" s="36"/>
      <c r="I115" s="109"/>
    </row>
    <row r="116" spans="1:11" x14ac:dyDescent="0.3">
      <c r="A116" s="17"/>
      <c r="B116" s="23" t="s">
        <v>314</v>
      </c>
      <c r="C116" s="26"/>
      <c r="D116" s="26"/>
      <c r="E116" s="23"/>
      <c r="F116" s="36"/>
      <c r="G116" s="36"/>
      <c r="H116" s="36"/>
      <c r="I116" s="109"/>
    </row>
    <row r="117" spans="1:11" x14ac:dyDescent="0.3">
      <c r="A117" s="17"/>
      <c r="B117" s="23" t="s">
        <v>315</v>
      </c>
      <c r="C117" s="26"/>
      <c r="D117" s="26"/>
      <c r="E117" s="23"/>
      <c r="F117" s="36"/>
      <c r="G117" s="36"/>
      <c r="H117" s="36"/>
      <c r="I117" s="109"/>
    </row>
    <row r="118" spans="1:11" x14ac:dyDescent="0.3">
      <c r="A118" s="17"/>
      <c r="B118" s="23" t="s">
        <v>316</v>
      </c>
      <c r="C118" s="26"/>
      <c r="D118" s="26"/>
      <c r="E118" s="23"/>
      <c r="F118" s="36"/>
      <c r="G118" s="36"/>
      <c r="H118" s="36"/>
      <c r="I118" s="109"/>
    </row>
    <row r="119" spans="1:11" x14ac:dyDescent="0.3">
      <c r="A119" s="17"/>
      <c r="B119" s="23" t="s">
        <v>317</v>
      </c>
      <c r="C119" s="26"/>
      <c r="D119" s="26"/>
      <c r="E119" s="23"/>
      <c r="F119" s="36"/>
      <c r="G119" s="36"/>
      <c r="H119" s="36"/>
      <c r="I119" s="109"/>
    </row>
    <row r="120" spans="1:11" x14ac:dyDescent="0.3">
      <c r="A120" s="17"/>
      <c r="B120" s="23" t="s">
        <v>237</v>
      </c>
      <c r="C120" s="26"/>
      <c r="D120" s="26"/>
      <c r="E120" s="23"/>
      <c r="F120" s="36"/>
      <c r="G120" s="36"/>
      <c r="H120" s="36"/>
      <c r="I120" s="109"/>
    </row>
    <row r="121" spans="1:11" x14ac:dyDescent="0.3">
      <c r="A121" s="17"/>
      <c r="B121" s="23" t="s">
        <v>318</v>
      </c>
      <c r="C121" s="26"/>
      <c r="D121" s="26"/>
      <c r="E121" s="23"/>
      <c r="F121" s="36"/>
      <c r="G121" s="36"/>
      <c r="H121" s="36"/>
      <c r="I121" s="109"/>
    </row>
    <row r="122" spans="1:11" x14ac:dyDescent="0.3">
      <c r="A122" s="17"/>
      <c r="B122" s="23" t="s">
        <v>319</v>
      </c>
      <c r="C122" s="26"/>
      <c r="D122" s="26"/>
      <c r="E122" s="23"/>
      <c r="F122" s="36"/>
      <c r="G122" s="36"/>
      <c r="H122" s="36"/>
      <c r="I122" s="109"/>
    </row>
    <row r="123" spans="1:11" x14ac:dyDescent="0.3">
      <c r="A123" s="17"/>
      <c r="B123" s="23" t="s">
        <v>320</v>
      </c>
      <c r="C123" s="26"/>
      <c r="D123" s="26"/>
      <c r="E123" s="23"/>
      <c r="F123" s="36"/>
      <c r="G123" s="36"/>
      <c r="H123" s="36"/>
      <c r="I123" s="109"/>
    </row>
    <row r="124" spans="1:11" x14ac:dyDescent="0.3">
      <c r="A124" s="17"/>
      <c r="B124" s="23" t="s">
        <v>321</v>
      </c>
      <c r="C124" s="26"/>
      <c r="D124" s="26"/>
      <c r="E124" s="23"/>
      <c r="F124" s="36"/>
      <c r="G124" s="36"/>
      <c r="H124" s="36"/>
      <c r="I124" s="109"/>
    </row>
    <row r="125" spans="1:11" x14ac:dyDescent="0.3">
      <c r="A125" s="17"/>
      <c r="B125" s="23" t="s">
        <v>322</v>
      </c>
      <c r="C125" s="26"/>
      <c r="D125" s="26"/>
      <c r="E125" s="23"/>
      <c r="F125" s="36"/>
      <c r="G125" s="36"/>
      <c r="H125" s="36"/>
      <c r="I125" s="109"/>
    </row>
    <row r="126" spans="1:11" x14ac:dyDescent="0.3">
      <c r="A126" s="17"/>
      <c r="B126" s="23" t="s">
        <v>323</v>
      </c>
      <c r="C126" s="26"/>
      <c r="D126" s="26"/>
      <c r="E126" s="23"/>
      <c r="F126" s="36"/>
      <c r="G126" s="36"/>
      <c r="H126" s="36"/>
      <c r="I126" s="109"/>
    </row>
    <row r="127" spans="1:11" ht="15.9" customHeight="1" thickBot="1" x14ac:dyDescent="0.35">
      <c r="A127" s="60"/>
      <c r="B127" s="61" t="s">
        <v>324</v>
      </c>
      <c r="C127" s="62"/>
      <c r="D127" s="62"/>
      <c r="E127" s="62"/>
      <c r="F127" s="63">
        <f>SUM(F67:F126)</f>
        <v>0</v>
      </c>
      <c r="G127" s="63">
        <f>SUM(G67:G126)</f>
        <v>0</v>
      </c>
      <c r="H127" s="63">
        <f>SUM(H67:H126)</f>
        <v>0</v>
      </c>
      <c r="I127" s="63">
        <f>SUM(I67:I126)</f>
        <v>0</v>
      </c>
      <c r="K127" s="7">
        <f>SUM(F67:F126)</f>
        <v>0</v>
      </c>
    </row>
    <row r="128" spans="1:11" x14ac:dyDescent="0.3">
      <c r="A128" s="53"/>
      <c r="B128" s="32"/>
      <c r="C128" s="23"/>
      <c r="D128" s="23"/>
      <c r="E128" s="23"/>
      <c r="F128" s="33"/>
      <c r="G128" s="48"/>
      <c r="H128" s="33"/>
      <c r="I128" s="92"/>
    </row>
    <row r="129" spans="1:11" x14ac:dyDescent="0.3">
      <c r="A129" s="17" t="s">
        <v>204</v>
      </c>
      <c r="B129" s="32" t="s">
        <v>325</v>
      </c>
      <c r="C129" s="34"/>
      <c r="D129" s="34"/>
      <c r="E129" s="34"/>
      <c r="F129" s="35"/>
      <c r="G129" s="49"/>
      <c r="H129" s="35"/>
      <c r="I129" s="93"/>
    </row>
    <row r="130" spans="1:11" x14ac:dyDescent="0.3">
      <c r="A130" s="17"/>
      <c r="B130" s="23" t="s">
        <v>326</v>
      </c>
      <c r="C130" s="115"/>
      <c r="D130" s="115"/>
      <c r="E130" s="32"/>
      <c r="F130" s="36"/>
      <c r="G130" s="36"/>
      <c r="H130" s="36"/>
      <c r="I130" s="109"/>
    </row>
    <row r="131" spans="1:11" x14ac:dyDescent="0.3">
      <c r="A131" s="53"/>
      <c r="B131" s="23" t="s">
        <v>327</v>
      </c>
      <c r="C131" s="115"/>
      <c r="D131" s="115"/>
      <c r="E131" s="32"/>
      <c r="F131" s="36"/>
      <c r="G131" s="36"/>
      <c r="H131" s="36"/>
      <c r="I131" s="109"/>
    </row>
    <row r="132" spans="1:11" x14ac:dyDescent="0.3">
      <c r="A132" s="53"/>
      <c r="B132" s="23" t="s">
        <v>328</v>
      </c>
      <c r="C132" s="115"/>
      <c r="D132" s="115"/>
      <c r="E132" s="32"/>
      <c r="F132" s="36"/>
      <c r="G132" s="36"/>
      <c r="H132" s="36"/>
      <c r="I132" s="109"/>
    </row>
    <row r="133" spans="1:11" ht="15.9" customHeight="1" thickBot="1" x14ac:dyDescent="0.35">
      <c r="A133" s="60"/>
      <c r="B133" s="61" t="s">
        <v>329</v>
      </c>
      <c r="C133" s="62"/>
      <c r="D133" s="62"/>
      <c r="E133" s="62"/>
      <c r="F133" s="63">
        <f>SUM(F130:F132)</f>
        <v>0</v>
      </c>
      <c r="G133" s="63">
        <f>SUM(G130:G132)</f>
        <v>0</v>
      </c>
      <c r="H133" s="63">
        <f t="shared" ref="H133:I133" si="1">SUM(H130:H132)</f>
        <v>0</v>
      </c>
      <c r="I133" s="63">
        <f t="shared" si="1"/>
        <v>0</v>
      </c>
      <c r="K133" s="7">
        <f>SUM(F130:F132)</f>
        <v>0</v>
      </c>
    </row>
    <row r="134" spans="1:11" x14ac:dyDescent="0.3">
      <c r="A134" s="53"/>
      <c r="B134" s="32"/>
      <c r="C134" s="32"/>
      <c r="D134" s="32"/>
      <c r="E134" s="32"/>
      <c r="F134" s="33"/>
      <c r="G134" s="48"/>
      <c r="H134" s="33"/>
      <c r="I134" s="92"/>
    </row>
    <row r="135" spans="1:11" x14ac:dyDescent="0.3">
      <c r="A135" s="16" t="s">
        <v>206</v>
      </c>
      <c r="B135" s="34" t="s">
        <v>330</v>
      </c>
      <c r="C135" s="34"/>
      <c r="D135" s="34"/>
      <c r="E135" s="34"/>
      <c r="F135" s="35"/>
      <c r="G135" s="49"/>
      <c r="H135" s="35"/>
      <c r="I135" s="93"/>
    </row>
    <row r="136" spans="1:11" x14ac:dyDescent="0.3">
      <c r="A136" s="16"/>
      <c r="B136" s="23" t="s">
        <v>331</v>
      </c>
      <c r="C136" s="115"/>
      <c r="D136" s="115"/>
      <c r="E136" s="32"/>
      <c r="F136" s="36"/>
      <c r="G136" s="36"/>
      <c r="H136" s="36"/>
      <c r="I136" s="109"/>
    </row>
    <row r="137" spans="1:11" x14ac:dyDescent="0.3">
      <c r="A137" s="17"/>
      <c r="B137" s="23" t="s">
        <v>332</v>
      </c>
      <c r="C137" s="115"/>
      <c r="D137" s="115"/>
      <c r="E137" s="32"/>
      <c r="F137" s="36"/>
      <c r="G137" s="36"/>
      <c r="H137" s="36"/>
      <c r="I137" s="109"/>
    </row>
    <row r="138" spans="1:11" x14ac:dyDescent="0.3">
      <c r="A138" s="17"/>
      <c r="B138" s="23" t="s">
        <v>333</v>
      </c>
      <c r="C138" s="26"/>
      <c r="D138" s="26"/>
      <c r="E138" s="23"/>
      <c r="F138" s="36"/>
      <c r="G138" s="36"/>
      <c r="H138" s="36"/>
      <c r="I138" s="109"/>
    </row>
    <row r="139" spans="1:11" x14ac:dyDescent="0.3">
      <c r="A139" s="17"/>
      <c r="B139" s="23" t="s">
        <v>334</v>
      </c>
      <c r="C139" s="26"/>
      <c r="D139" s="26"/>
      <c r="E139" s="23"/>
      <c r="F139" s="36"/>
      <c r="G139" s="36"/>
      <c r="H139" s="36"/>
      <c r="I139" s="109"/>
    </row>
    <row r="140" spans="1:11" x14ac:dyDescent="0.3">
      <c r="A140" s="17"/>
      <c r="B140" s="23" t="s">
        <v>335</v>
      </c>
      <c r="C140" s="26"/>
      <c r="D140" s="26"/>
      <c r="E140" s="23"/>
      <c r="F140" s="36"/>
      <c r="G140" s="36"/>
      <c r="H140" s="36"/>
      <c r="I140" s="109"/>
    </row>
    <row r="141" spans="1:11" x14ac:dyDescent="0.3">
      <c r="A141" s="17"/>
      <c r="B141" s="23" t="s">
        <v>317</v>
      </c>
      <c r="C141" s="26"/>
      <c r="D141" s="26"/>
      <c r="E141" s="23"/>
      <c r="F141" s="36"/>
      <c r="G141" s="36"/>
      <c r="H141" s="36"/>
      <c r="I141" s="109"/>
    </row>
    <row r="142" spans="1:11" x14ac:dyDescent="0.3">
      <c r="A142" s="16"/>
      <c r="B142" s="37" t="s">
        <v>336</v>
      </c>
      <c r="C142" s="26"/>
      <c r="D142" s="26"/>
      <c r="E142" s="23"/>
      <c r="F142" s="36"/>
      <c r="G142" s="36"/>
      <c r="H142" s="36"/>
      <c r="I142" s="109"/>
    </row>
    <row r="143" spans="1:11" x14ac:dyDescent="0.3">
      <c r="A143" s="16"/>
      <c r="B143" s="37" t="s">
        <v>337</v>
      </c>
      <c r="C143" s="115"/>
      <c r="D143" s="115"/>
      <c r="E143" s="32"/>
      <c r="F143" s="36"/>
      <c r="G143" s="36"/>
      <c r="H143" s="36"/>
      <c r="I143" s="109"/>
    </row>
    <row r="144" spans="1:11" ht="15.9" customHeight="1" thickBot="1" x14ac:dyDescent="0.35">
      <c r="A144" s="60"/>
      <c r="B144" s="61" t="s">
        <v>338</v>
      </c>
      <c r="C144" s="61"/>
      <c r="D144" s="61"/>
      <c r="E144" s="61"/>
      <c r="F144" s="71">
        <f>SUM(F136:F143)</f>
        <v>0</v>
      </c>
      <c r="G144" s="71">
        <f>SUM(G136:G143)</f>
        <v>0</v>
      </c>
      <c r="H144" s="71">
        <f t="shared" ref="H144:I144" si="2">SUM(H136:H143)</f>
        <v>0</v>
      </c>
      <c r="I144" s="71">
        <f t="shared" si="2"/>
        <v>0</v>
      </c>
      <c r="K144" s="7">
        <f>SUM(F136:F143)</f>
        <v>0</v>
      </c>
    </row>
    <row r="145" spans="1:11" x14ac:dyDescent="0.3">
      <c r="A145" s="53"/>
      <c r="B145" s="32"/>
      <c r="C145" s="32"/>
      <c r="D145" s="32"/>
      <c r="E145" s="32"/>
      <c r="F145" s="33"/>
      <c r="G145" s="48"/>
      <c r="H145" s="33"/>
      <c r="I145" s="92"/>
    </row>
    <row r="146" spans="1:11" x14ac:dyDescent="0.3">
      <c r="A146" s="16" t="s">
        <v>205</v>
      </c>
      <c r="B146" s="32" t="s">
        <v>339</v>
      </c>
      <c r="C146" s="32"/>
      <c r="D146" s="32"/>
      <c r="E146" s="32"/>
      <c r="F146" s="35"/>
      <c r="G146" s="49"/>
      <c r="H146" s="35"/>
      <c r="I146" s="93"/>
    </row>
    <row r="147" spans="1:11" x14ac:dyDescent="0.3">
      <c r="A147" s="16"/>
      <c r="B147" s="23" t="s">
        <v>340</v>
      </c>
      <c r="C147" s="115"/>
      <c r="D147" s="115"/>
      <c r="E147" s="32"/>
      <c r="F147" s="36"/>
      <c r="G147" s="36"/>
      <c r="H147" s="36"/>
      <c r="I147" s="109"/>
    </row>
    <row r="148" spans="1:11" x14ac:dyDescent="0.3">
      <c r="A148" s="17"/>
      <c r="B148" s="23" t="s">
        <v>335</v>
      </c>
      <c r="C148" s="26"/>
      <c r="D148" s="26"/>
      <c r="E148" s="23"/>
      <c r="F148" s="36"/>
      <c r="G148" s="36"/>
      <c r="H148" s="36"/>
      <c r="I148" s="109"/>
    </row>
    <row r="149" spans="1:11" x14ac:dyDescent="0.3">
      <c r="A149" s="16"/>
      <c r="B149" s="23" t="s">
        <v>341</v>
      </c>
      <c r="C149" s="26"/>
      <c r="D149" s="26"/>
      <c r="E149" s="23"/>
      <c r="F149" s="36"/>
      <c r="G149" s="36"/>
      <c r="H149" s="36"/>
      <c r="I149" s="109"/>
    </row>
    <row r="150" spans="1:11" x14ac:dyDescent="0.3">
      <c r="A150" s="16"/>
      <c r="B150" s="37" t="s">
        <v>336</v>
      </c>
      <c r="C150" s="115"/>
      <c r="D150" s="115"/>
      <c r="E150" s="32"/>
      <c r="F150" s="36"/>
      <c r="G150" s="36"/>
      <c r="H150" s="36"/>
      <c r="I150" s="109"/>
    </row>
    <row r="151" spans="1:11" x14ac:dyDescent="0.3">
      <c r="A151" s="16"/>
      <c r="B151" s="23" t="s">
        <v>342</v>
      </c>
      <c r="C151" s="115"/>
      <c r="D151" s="115"/>
      <c r="E151" s="32"/>
      <c r="F151" s="36"/>
      <c r="G151" s="36"/>
      <c r="H151" s="36"/>
      <c r="I151" s="109"/>
    </row>
    <row r="152" spans="1:11" ht="15.9" customHeight="1" thickBot="1" x14ac:dyDescent="0.35">
      <c r="A152" s="60"/>
      <c r="B152" s="61" t="s">
        <v>343</v>
      </c>
      <c r="C152" s="61"/>
      <c r="D152" s="61"/>
      <c r="E152" s="61"/>
      <c r="F152" s="63">
        <f>SUM(F147:F151)</f>
        <v>0</v>
      </c>
      <c r="G152" s="63">
        <f>SUM(G147:G151)</f>
        <v>0</v>
      </c>
      <c r="H152" s="63">
        <f t="shared" ref="H152:I152" si="3">SUM(H147:H151)</f>
        <v>0</v>
      </c>
      <c r="I152" s="63">
        <f t="shared" si="3"/>
        <v>0</v>
      </c>
      <c r="K152" s="7">
        <f>SUM(F147:F151)</f>
        <v>0</v>
      </c>
    </row>
    <row r="153" spans="1:11" x14ac:dyDescent="0.3">
      <c r="A153" s="53"/>
      <c r="B153" s="32"/>
      <c r="C153" s="32"/>
      <c r="D153" s="32"/>
      <c r="E153" s="32"/>
      <c r="F153" s="33"/>
      <c r="G153" s="48"/>
      <c r="H153" s="33"/>
      <c r="I153" s="92"/>
    </row>
    <row r="154" spans="1:11" x14ac:dyDescent="0.3">
      <c r="A154" s="16" t="s">
        <v>207</v>
      </c>
      <c r="B154" s="32" t="s">
        <v>344</v>
      </c>
      <c r="C154" s="23"/>
      <c r="D154" s="23"/>
      <c r="E154" s="23"/>
      <c r="F154" s="35"/>
      <c r="G154" s="49"/>
      <c r="H154" s="35"/>
      <c r="I154" s="93"/>
    </row>
    <row r="155" spans="1:11" x14ac:dyDescent="0.3">
      <c r="A155" s="16"/>
      <c r="B155" s="23" t="s">
        <v>345</v>
      </c>
      <c r="C155" s="115"/>
      <c r="D155" s="115"/>
      <c r="E155" s="32"/>
      <c r="F155" s="36"/>
      <c r="G155" s="36"/>
      <c r="H155" s="36"/>
      <c r="I155" s="109"/>
    </row>
    <row r="156" spans="1:11" x14ac:dyDescent="0.3">
      <c r="A156" s="16"/>
      <c r="B156" s="23" t="s">
        <v>346</v>
      </c>
      <c r="C156" s="115"/>
      <c r="D156" s="115"/>
      <c r="E156" s="32"/>
      <c r="F156" s="36"/>
      <c r="G156" s="36"/>
      <c r="H156" s="36"/>
      <c r="I156" s="109"/>
    </row>
    <row r="157" spans="1:11" x14ac:dyDescent="0.3">
      <c r="A157" s="16"/>
      <c r="B157" s="23" t="s">
        <v>342</v>
      </c>
      <c r="C157" s="115"/>
      <c r="D157" s="115"/>
      <c r="E157" s="32"/>
      <c r="F157" s="36"/>
      <c r="G157" s="36"/>
      <c r="H157" s="36"/>
      <c r="I157" s="109"/>
    </row>
    <row r="158" spans="1:11" ht="15.9" customHeight="1" thickBot="1" x14ac:dyDescent="0.35">
      <c r="A158" s="60"/>
      <c r="B158" s="61" t="s">
        <v>347</v>
      </c>
      <c r="C158" s="61"/>
      <c r="D158" s="61"/>
      <c r="E158" s="61"/>
      <c r="F158" s="63">
        <f>SUM(F155:F157)</f>
        <v>0</v>
      </c>
      <c r="G158" s="63">
        <f>SUM(G155:G157)</f>
        <v>0</v>
      </c>
      <c r="H158" s="63">
        <f t="shared" ref="H158:I158" si="4">SUM(H155:H157)</f>
        <v>0</v>
      </c>
      <c r="I158" s="63">
        <f t="shared" si="4"/>
        <v>0</v>
      </c>
      <c r="K158" s="7">
        <f>SUM(F155:F157)</f>
        <v>0</v>
      </c>
    </row>
    <row r="159" spans="1:11" x14ac:dyDescent="0.3">
      <c r="A159" s="53"/>
      <c r="B159" s="32"/>
      <c r="C159" s="32"/>
      <c r="D159" s="32"/>
      <c r="E159" s="32"/>
      <c r="F159" s="33"/>
      <c r="G159" s="48"/>
      <c r="H159" s="33"/>
      <c r="I159" s="92"/>
    </row>
    <row r="160" spans="1:11" x14ac:dyDescent="0.3">
      <c r="A160" s="16" t="s">
        <v>208</v>
      </c>
      <c r="B160" s="34" t="s">
        <v>348</v>
      </c>
      <c r="C160" s="34"/>
      <c r="D160" s="34"/>
      <c r="E160" s="34"/>
      <c r="F160" s="35"/>
      <c r="G160" s="49"/>
      <c r="H160" s="35"/>
      <c r="I160" s="93"/>
    </row>
    <row r="161" spans="1:11" x14ac:dyDescent="0.3">
      <c r="A161" s="17"/>
      <c r="B161" s="37" t="s">
        <v>349</v>
      </c>
      <c r="C161" s="27"/>
      <c r="D161" s="27"/>
      <c r="E161" s="34"/>
      <c r="F161" s="36"/>
      <c r="G161" s="36"/>
      <c r="H161" s="36"/>
      <c r="I161" s="109"/>
    </row>
    <row r="162" spans="1:11" x14ac:dyDescent="0.3">
      <c r="A162" s="17"/>
      <c r="B162" s="37" t="s">
        <v>350</v>
      </c>
      <c r="C162" s="26" t="s">
        <v>351</v>
      </c>
      <c r="D162" s="26"/>
      <c r="E162" s="23"/>
      <c r="F162" s="36"/>
      <c r="G162" s="36"/>
      <c r="H162" s="36"/>
      <c r="I162" s="109"/>
    </row>
    <row r="163" spans="1:11" x14ac:dyDescent="0.3">
      <c r="A163" s="17"/>
      <c r="B163" s="37" t="s">
        <v>352</v>
      </c>
      <c r="C163" s="26"/>
      <c r="D163" s="26"/>
      <c r="E163" s="23"/>
      <c r="F163" s="36"/>
      <c r="G163" s="36"/>
      <c r="H163" s="36"/>
      <c r="I163" s="109"/>
    </row>
    <row r="164" spans="1:11" x14ac:dyDescent="0.3">
      <c r="A164" s="17"/>
      <c r="B164" s="23" t="s">
        <v>353</v>
      </c>
      <c r="C164" s="26"/>
      <c r="D164" s="26"/>
      <c r="E164" s="23"/>
      <c r="F164" s="36"/>
      <c r="G164" s="36"/>
      <c r="H164" s="36"/>
      <c r="I164" s="109"/>
    </row>
    <row r="165" spans="1:11" x14ac:dyDescent="0.3">
      <c r="A165" s="17"/>
      <c r="B165" s="23" t="s">
        <v>354</v>
      </c>
      <c r="C165" s="26"/>
      <c r="D165" s="26"/>
      <c r="E165" s="23"/>
      <c r="F165" s="36"/>
      <c r="G165" s="36"/>
      <c r="H165" s="36"/>
      <c r="I165" s="109"/>
    </row>
    <row r="166" spans="1:11" x14ac:dyDescent="0.3">
      <c r="A166" s="17"/>
      <c r="B166" s="23" t="s">
        <v>355</v>
      </c>
      <c r="C166" s="26"/>
      <c r="D166" s="26"/>
      <c r="E166" s="23"/>
      <c r="F166" s="36"/>
      <c r="G166" s="36"/>
      <c r="H166" s="36"/>
      <c r="I166" s="109"/>
    </row>
    <row r="167" spans="1:11" x14ac:dyDescent="0.3">
      <c r="A167" s="17"/>
      <c r="B167" s="23" t="s">
        <v>356</v>
      </c>
      <c r="C167" s="26"/>
      <c r="D167" s="26"/>
      <c r="E167" s="23"/>
      <c r="F167" s="36"/>
      <c r="G167" s="36"/>
      <c r="H167" s="36"/>
      <c r="I167" s="109"/>
    </row>
    <row r="168" spans="1:11" ht="15.9" customHeight="1" thickBot="1" x14ac:dyDescent="0.35">
      <c r="A168" s="60"/>
      <c r="B168" s="61" t="s">
        <v>357</v>
      </c>
      <c r="C168" s="61"/>
      <c r="D168" s="61"/>
      <c r="E168" s="61"/>
      <c r="F168" s="63">
        <f>SUM(F161:F167)</f>
        <v>0</v>
      </c>
      <c r="G168" s="63">
        <f>SUM(G161:G167)</f>
        <v>0</v>
      </c>
      <c r="H168" s="63">
        <f>SUM(H161:H167)</f>
        <v>0</v>
      </c>
      <c r="I168" s="63">
        <f>SUM(I161:I167)</f>
        <v>0</v>
      </c>
      <c r="K168" s="7">
        <f>SUM(F161:F167)</f>
        <v>0</v>
      </c>
    </row>
    <row r="169" spans="1:11" x14ac:dyDescent="0.3">
      <c r="A169" s="53"/>
      <c r="B169" s="32"/>
      <c r="C169" s="32"/>
      <c r="D169" s="32"/>
      <c r="E169" s="32"/>
      <c r="F169" s="33"/>
      <c r="G169" s="48"/>
      <c r="H169" s="33"/>
      <c r="I169" s="92"/>
    </row>
    <row r="170" spans="1:11" x14ac:dyDescent="0.3">
      <c r="A170" s="16" t="s">
        <v>209</v>
      </c>
      <c r="B170" s="34" t="s">
        <v>358</v>
      </c>
      <c r="C170" s="34"/>
      <c r="D170" s="34"/>
      <c r="E170" s="34"/>
      <c r="F170" s="35"/>
      <c r="G170" s="49"/>
      <c r="H170" s="35"/>
      <c r="I170" s="93"/>
    </row>
    <row r="171" spans="1:11" x14ac:dyDescent="0.3">
      <c r="A171" s="16"/>
      <c r="B171" s="23" t="s">
        <v>359</v>
      </c>
      <c r="C171" s="29"/>
      <c r="D171" s="115"/>
      <c r="E171" s="32"/>
      <c r="F171" s="36"/>
      <c r="G171" s="36"/>
      <c r="H171" s="36"/>
      <c r="I171" s="109"/>
    </row>
    <row r="172" spans="1:11" x14ac:dyDescent="0.3">
      <c r="A172" s="16"/>
      <c r="B172" s="23" t="s">
        <v>360</v>
      </c>
      <c r="C172" s="29"/>
      <c r="D172" s="115"/>
      <c r="E172" s="32"/>
      <c r="F172" s="36"/>
      <c r="G172" s="36"/>
      <c r="H172" s="36"/>
      <c r="I172" s="109"/>
    </row>
    <row r="173" spans="1:11" x14ac:dyDescent="0.3">
      <c r="A173" s="16"/>
      <c r="B173" s="23" t="s">
        <v>361</v>
      </c>
      <c r="C173" s="29"/>
      <c r="D173" s="115"/>
      <c r="E173" s="32"/>
      <c r="F173" s="36"/>
      <c r="G173" s="36"/>
      <c r="H173" s="36"/>
      <c r="I173" s="109"/>
    </row>
    <row r="174" spans="1:11" x14ac:dyDescent="0.3">
      <c r="A174" s="16"/>
      <c r="B174" s="23" t="s">
        <v>362</v>
      </c>
      <c r="C174" s="29"/>
      <c r="D174" s="115"/>
      <c r="E174" s="32"/>
      <c r="F174" s="36"/>
      <c r="G174" s="36"/>
      <c r="H174" s="36"/>
      <c r="I174" s="109"/>
    </row>
    <row r="175" spans="1:11" x14ac:dyDescent="0.3">
      <c r="A175" s="16"/>
      <c r="B175" s="23" t="s">
        <v>363</v>
      </c>
      <c r="C175" s="115"/>
      <c r="D175" s="115"/>
      <c r="E175" s="32"/>
      <c r="F175" s="36"/>
      <c r="G175" s="36"/>
      <c r="H175" s="36"/>
      <c r="I175" s="109"/>
    </row>
    <row r="176" spans="1:11" x14ac:dyDescent="0.3">
      <c r="A176" s="16"/>
      <c r="B176" s="23" t="s">
        <v>265</v>
      </c>
      <c r="C176" s="115"/>
      <c r="D176" s="115"/>
      <c r="E176" s="32"/>
      <c r="F176" s="36"/>
      <c r="G176" s="36"/>
      <c r="H176" s="36"/>
      <c r="I176" s="109"/>
    </row>
    <row r="177" spans="1:11" x14ac:dyDescent="0.3">
      <c r="A177" s="16"/>
      <c r="B177" s="37" t="s">
        <v>364</v>
      </c>
      <c r="C177" s="115"/>
      <c r="D177" s="115"/>
      <c r="E177" s="32"/>
      <c r="F177" s="36"/>
      <c r="G177" s="36"/>
      <c r="H177" s="36"/>
      <c r="I177" s="109"/>
    </row>
    <row r="178" spans="1:11" ht="15.9" customHeight="1" thickBot="1" x14ac:dyDescent="0.35">
      <c r="A178" s="60"/>
      <c r="B178" s="61" t="s">
        <v>365</v>
      </c>
      <c r="C178" s="61"/>
      <c r="D178" s="61"/>
      <c r="E178" s="61"/>
      <c r="F178" s="63">
        <f>SUM(F171:F177)</f>
        <v>0</v>
      </c>
      <c r="G178" s="63">
        <f>SUM(G171:G177)</f>
        <v>0</v>
      </c>
      <c r="H178" s="63">
        <f t="shared" ref="H178:I178" si="5">SUM(H171:H177)</f>
        <v>0</v>
      </c>
      <c r="I178" s="63">
        <f t="shared" si="5"/>
        <v>0</v>
      </c>
      <c r="K178" s="7">
        <f>SUM(F171:F177)</f>
        <v>0</v>
      </c>
    </row>
    <row r="179" spans="1:11" x14ac:dyDescent="0.3">
      <c r="A179" s="53"/>
      <c r="B179" s="32"/>
      <c r="C179" s="32"/>
      <c r="D179" s="32"/>
      <c r="E179" s="32"/>
      <c r="F179" s="33"/>
      <c r="G179" s="48"/>
      <c r="H179" s="33"/>
      <c r="I179" s="92"/>
    </row>
    <row r="180" spans="1:11" x14ac:dyDescent="0.3">
      <c r="A180" s="16" t="s">
        <v>210</v>
      </c>
      <c r="B180" s="34" t="s">
        <v>366</v>
      </c>
      <c r="C180" s="34"/>
      <c r="D180" s="34"/>
      <c r="E180" s="34"/>
      <c r="F180" s="35"/>
      <c r="G180" s="49"/>
      <c r="H180" s="35"/>
      <c r="I180" s="93"/>
    </row>
    <row r="181" spans="1:11" x14ac:dyDescent="0.3">
      <c r="A181" s="16"/>
      <c r="B181" s="23" t="s">
        <v>367</v>
      </c>
      <c r="C181" s="115"/>
      <c r="D181" s="115"/>
      <c r="E181" s="32"/>
      <c r="F181" s="36"/>
      <c r="G181" s="36"/>
      <c r="H181" s="36"/>
      <c r="I181" s="109"/>
    </row>
    <row r="182" spans="1:11" x14ac:dyDescent="0.3">
      <c r="A182" s="16"/>
      <c r="B182" s="23" t="s">
        <v>368</v>
      </c>
      <c r="C182" s="115"/>
      <c r="D182" s="115"/>
      <c r="E182" s="32"/>
      <c r="F182" s="36"/>
      <c r="G182" s="36"/>
      <c r="H182" s="36"/>
      <c r="I182" s="109"/>
    </row>
    <row r="183" spans="1:11" x14ac:dyDescent="0.3">
      <c r="A183" s="17"/>
      <c r="B183" s="26" t="s">
        <v>369</v>
      </c>
      <c r="C183" s="26"/>
      <c r="D183" s="26"/>
      <c r="E183" s="23"/>
      <c r="F183" s="36"/>
      <c r="G183" s="36"/>
      <c r="H183" s="36"/>
      <c r="I183" s="109"/>
    </row>
    <row r="184" spans="1:11" x14ac:dyDescent="0.3">
      <c r="A184" s="17"/>
      <c r="B184" s="23" t="s">
        <v>370</v>
      </c>
      <c r="C184" s="26"/>
      <c r="D184" s="26"/>
      <c r="E184" s="23"/>
      <c r="F184" s="36"/>
      <c r="G184" s="36"/>
      <c r="H184" s="36"/>
      <c r="I184" s="109"/>
    </row>
    <row r="185" spans="1:11" ht="15.9" customHeight="1" thickBot="1" x14ac:dyDescent="0.35">
      <c r="A185" s="60"/>
      <c r="B185" s="61" t="s">
        <v>371</v>
      </c>
      <c r="C185" s="61"/>
      <c r="D185" s="61"/>
      <c r="E185" s="61"/>
      <c r="F185" s="63">
        <f>SUM(F181:F184)</f>
        <v>0</v>
      </c>
      <c r="G185" s="63">
        <f>SUM(G181:G184)</f>
        <v>0</v>
      </c>
      <c r="H185" s="63">
        <f t="shared" ref="H185:I185" si="6">SUM(H181:H184)</f>
        <v>0</v>
      </c>
      <c r="I185" s="63">
        <f t="shared" si="6"/>
        <v>0</v>
      </c>
      <c r="K185" s="7">
        <f>SUM(F181:F184)</f>
        <v>0</v>
      </c>
    </row>
    <row r="186" spans="1:11" x14ac:dyDescent="0.3">
      <c r="A186" s="53"/>
      <c r="B186" s="32"/>
      <c r="C186" s="32"/>
      <c r="D186" s="32"/>
      <c r="E186" s="32"/>
      <c r="F186" s="33"/>
      <c r="G186" s="48"/>
      <c r="H186" s="33"/>
      <c r="I186" s="92"/>
    </row>
    <row r="187" spans="1:11" x14ac:dyDescent="0.3">
      <c r="A187" s="17" t="s">
        <v>211</v>
      </c>
      <c r="B187" s="32" t="s">
        <v>372</v>
      </c>
      <c r="C187" s="23"/>
      <c r="D187" s="23"/>
      <c r="E187" s="23"/>
      <c r="F187" s="35"/>
      <c r="G187" s="49"/>
      <c r="H187" s="35"/>
      <c r="I187" s="93"/>
    </row>
    <row r="188" spans="1:11" x14ac:dyDescent="0.3">
      <c r="A188" s="17"/>
      <c r="B188" s="23" t="s">
        <v>373</v>
      </c>
      <c r="C188" s="26"/>
      <c r="D188" s="26"/>
      <c r="E188" s="23"/>
      <c r="F188" s="36"/>
      <c r="G188" s="36"/>
      <c r="H188" s="36"/>
      <c r="I188" s="109"/>
    </row>
    <row r="189" spans="1:11" x14ac:dyDescent="0.3">
      <c r="A189" s="17"/>
      <c r="B189" s="23" t="s">
        <v>374</v>
      </c>
      <c r="C189" s="26"/>
      <c r="D189" s="26"/>
      <c r="E189" s="23"/>
      <c r="F189" s="36"/>
      <c r="G189" s="36"/>
      <c r="H189" s="36"/>
      <c r="I189" s="109"/>
    </row>
    <row r="190" spans="1:11" x14ac:dyDescent="0.3">
      <c r="A190" s="17"/>
      <c r="B190" s="23" t="s">
        <v>375</v>
      </c>
      <c r="C190" s="26"/>
      <c r="D190" s="26"/>
      <c r="E190" s="23"/>
      <c r="F190" s="36"/>
      <c r="G190" s="36"/>
      <c r="H190" s="36"/>
      <c r="I190" s="109"/>
    </row>
    <row r="191" spans="1:11" x14ac:dyDescent="0.3">
      <c r="A191" s="16"/>
      <c r="B191" s="23" t="s">
        <v>376</v>
      </c>
      <c r="C191" s="26"/>
      <c r="D191" s="26"/>
      <c r="E191" s="23"/>
      <c r="F191" s="36"/>
      <c r="G191" s="36"/>
      <c r="H191" s="36"/>
      <c r="I191" s="109"/>
    </row>
    <row r="192" spans="1:11" x14ac:dyDescent="0.3">
      <c r="A192" s="16"/>
      <c r="B192" s="26" t="s">
        <v>377</v>
      </c>
      <c r="C192" s="26"/>
      <c r="D192" s="26"/>
      <c r="E192" s="23"/>
      <c r="F192" s="36"/>
      <c r="G192" s="36"/>
      <c r="H192" s="36"/>
      <c r="I192" s="109"/>
    </row>
    <row r="193" spans="1:11" x14ac:dyDescent="0.3">
      <c r="A193" s="16"/>
      <c r="B193" s="23" t="s">
        <v>378</v>
      </c>
      <c r="C193" s="26"/>
      <c r="D193" s="26"/>
      <c r="E193" s="23"/>
      <c r="F193" s="36"/>
      <c r="G193" s="36"/>
      <c r="H193" s="36"/>
      <c r="I193" s="109"/>
    </row>
    <row r="194" spans="1:11" ht="15.9" customHeight="1" thickBot="1" x14ac:dyDescent="0.35">
      <c r="A194" s="69"/>
      <c r="B194" s="66" t="s">
        <v>379</v>
      </c>
      <c r="C194" s="61"/>
      <c r="D194" s="61"/>
      <c r="E194" s="61"/>
      <c r="F194" s="63">
        <f>SUM(F188:F193)</f>
        <v>0</v>
      </c>
      <c r="G194" s="63">
        <f>SUM(G188:G193)</f>
        <v>0</v>
      </c>
      <c r="H194" s="63">
        <f t="shared" ref="H194:I194" si="7">SUM(H188:H193)</f>
        <v>0</v>
      </c>
      <c r="I194" s="63">
        <f t="shared" si="7"/>
        <v>0</v>
      </c>
      <c r="K194" s="7">
        <f>SUM(F188:F193)</f>
        <v>0</v>
      </c>
    </row>
    <row r="195" spans="1:11" ht="15.9" customHeight="1" thickBot="1" x14ac:dyDescent="0.35">
      <c r="A195" s="58"/>
      <c r="B195" s="40" t="s">
        <v>380</v>
      </c>
      <c r="C195" s="40"/>
      <c r="D195" s="40"/>
      <c r="E195" s="40"/>
      <c r="F195" s="41">
        <f>F194+F185+F178+F168+F158+F152+F144+F133+F127</f>
        <v>0</v>
      </c>
      <c r="G195" s="41">
        <f t="shared" ref="G195:I195" si="8">G194+G185+G178+G168+G158+G152+G144+G133+G127</f>
        <v>0</v>
      </c>
      <c r="H195" s="41">
        <f t="shared" si="8"/>
        <v>0</v>
      </c>
      <c r="I195" s="41">
        <f t="shared" si="8"/>
        <v>0</v>
      </c>
      <c r="K195" s="7">
        <f>SUM(K127:K194)</f>
        <v>0</v>
      </c>
    </row>
    <row r="196" spans="1:11" x14ac:dyDescent="0.3">
      <c r="A196" s="16"/>
      <c r="B196" s="34"/>
      <c r="C196" s="34"/>
      <c r="D196" s="34"/>
      <c r="E196" s="34"/>
      <c r="F196" s="33"/>
      <c r="G196" s="48"/>
      <c r="H196" s="33"/>
      <c r="I196" s="92"/>
    </row>
    <row r="197" spans="1:11" x14ac:dyDescent="0.3">
      <c r="A197" s="16" t="s">
        <v>212</v>
      </c>
      <c r="B197" s="34" t="s">
        <v>381</v>
      </c>
      <c r="C197" s="34"/>
      <c r="D197" s="34"/>
      <c r="E197" s="34"/>
      <c r="F197" s="35"/>
      <c r="G197" s="49"/>
      <c r="H197" s="35"/>
      <c r="I197" s="93"/>
    </row>
    <row r="198" spans="1:11" x14ac:dyDescent="0.3">
      <c r="A198" s="17"/>
      <c r="B198" s="23" t="s">
        <v>382</v>
      </c>
      <c r="C198" s="26"/>
      <c r="D198" s="26"/>
      <c r="E198" s="23"/>
      <c r="F198" s="36"/>
      <c r="G198" s="36"/>
      <c r="H198" s="36"/>
      <c r="I198" s="109"/>
    </row>
    <row r="199" spans="1:11" x14ac:dyDescent="0.3">
      <c r="A199" s="17"/>
      <c r="B199" s="23" t="s">
        <v>383</v>
      </c>
      <c r="C199" s="26"/>
      <c r="D199" s="26"/>
      <c r="E199" s="23"/>
      <c r="F199" s="36"/>
      <c r="G199" s="36"/>
      <c r="H199" s="36"/>
      <c r="I199" s="109"/>
    </row>
    <row r="200" spans="1:11" x14ac:dyDescent="0.3">
      <c r="A200" s="17"/>
      <c r="B200" s="23" t="s">
        <v>384</v>
      </c>
      <c r="C200" s="26"/>
      <c r="D200" s="26"/>
      <c r="E200" s="23"/>
      <c r="F200" s="36"/>
      <c r="G200" s="36"/>
      <c r="H200" s="36"/>
      <c r="I200" s="109"/>
    </row>
    <row r="201" spans="1:11" x14ac:dyDescent="0.3">
      <c r="A201" s="17"/>
      <c r="B201" s="23" t="s">
        <v>385</v>
      </c>
      <c r="C201" s="26"/>
      <c r="D201" s="26"/>
      <c r="E201" s="23"/>
      <c r="F201" s="36"/>
      <c r="G201" s="36"/>
      <c r="H201" s="36"/>
      <c r="I201" s="109"/>
    </row>
    <row r="202" spans="1:11" x14ac:dyDescent="0.3">
      <c r="A202" s="17"/>
      <c r="B202" s="23" t="s">
        <v>244</v>
      </c>
      <c r="C202" s="26"/>
      <c r="D202" s="26"/>
      <c r="E202" s="23"/>
      <c r="F202" s="36"/>
      <c r="G202" s="36"/>
      <c r="H202" s="36"/>
      <c r="I202" s="109"/>
    </row>
    <row r="203" spans="1:11" x14ac:dyDescent="0.3">
      <c r="A203" s="16"/>
      <c r="B203" s="23" t="s">
        <v>376</v>
      </c>
      <c r="C203" s="26"/>
      <c r="D203" s="26"/>
      <c r="E203" s="23"/>
      <c r="F203" s="36"/>
      <c r="G203" s="36"/>
      <c r="H203" s="36"/>
      <c r="I203" s="109"/>
    </row>
    <row r="204" spans="1:11" x14ac:dyDescent="0.3">
      <c r="A204" s="16"/>
      <c r="B204" s="23" t="s">
        <v>386</v>
      </c>
      <c r="C204" s="26"/>
      <c r="D204" s="26"/>
      <c r="E204" s="23"/>
      <c r="F204" s="36"/>
      <c r="G204" s="36"/>
      <c r="H204" s="36"/>
      <c r="I204" s="109"/>
    </row>
    <row r="205" spans="1:11" x14ac:dyDescent="0.3">
      <c r="A205" s="17"/>
      <c r="B205" s="23" t="s">
        <v>387</v>
      </c>
      <c r="C205" s="26"/>
      <c r="D205" s="26"/>
      <c r="E205" s="23"/>
      <c r="F205" s="36"/>
      <c r="G205" s="36"/>
      <c r="H205" s="36"/>
      <c r="I205" s="109"/>
    </row>
    <row r="206" spans="1:11" x14ac:dyDescent="0.3">
      <c r="A206" s="17"/>
      <c r="B206" s="23" t="s">
        <v>388</v>
      </c>
      <c r="C206" s="26"/>
      <c r="D206" s="26"/>
      <c r="E206" s="23"/>
      <c r="F206" s="36"/>
      <c r="G206" s="36"/>
      <c r="H206" s="36"/>
      <c r="I206" s="109"/>
    </row>
    <row r="207" spans="1:11" x14ac:dyDescent="0.3">
      <c r="A207" s="17"/>
      <c r="B207" s="23" t="s">
        <v>389</v>
      </c>
      <c r="C207" s="26"/>
      <c r="D207" s="26"/>
      <c r="E207" s="23"/>
      <c r="F207" s="36"/>
      <c r="G207" s="36"/>
      <c r="H207" s="36"/>
      <c r="I207" s="109"/>
    </row>
    <row r="208" spans="1:11" x14ac:dyDescent="0.3">
      <c r="A208" s="17"/>
      <c r="B208" s="26" t="s">
        <v>390</v>
      </c>
      <c r="C208" s="26"/>
      <c r="D208" s="26"/>
      <c r="E208" s="23"/>
      <c r="F208" s="36"/>
      <c r="G208" s="36"/>
      <c r="H208" s="36"/>
      <c r="I208" s="109"/>
    </row>
    <row r="209" spans="1:11" ht="15.9" customHeight="1" thickBot="1" x14ac:dyDescent="0.35">
      <c r="A209" s="60"/>
      <c r="B209" s="66" t="s">
        <v>381</v>
      </c>
      <c r="C209" s="61"/>
      <c r="D209" s="61"/>
      <c r="E209" s="61"/>
      <c r="F209" s="63">
        <f>SUM(F198:F208)</f>
        <v>0</v>
      </c>
      <c r="G209" s="63">
        <f>SUM(G198:G208)</f>
        <v>0</v>
      </c>
      <c r="H209" s="63">
        <f>SUM(H198:H208)</f>
        <v>0</v>
      </c>
      <c r="I209" s="63">
        <f>SUM(I198:I208)</f>
        <v>0</v>
      </c>
      <c r="K209" s="7">
        <f>SUM(F198:F208)</f>
        <v>0</v>
      </c>
    </row>
    <row r="210" spans="1:11" x14ac:dyDescent="0.3">
      <c r="A210" s="53"/>
      <c r="B210" s="34"/>
      <c r="C210" s="32"/>
      <c r="D210" s="32"/>
      <c r="E210" s="32"/>
      <c r="F210" s="33"/>
      <c r="G210" s="48"/>
      <c r="H210" s="33"/>
      <c r="I210" s="92"/>
    </row>
    <row r="211" spans="1:11" x14ac:dyDescent="0.3">
      <c r="A211" s="17" t="s">
        <v>213</v>
      </c>
      <c r="B211" s="32" t="s">
        <v>391</v>
      </c>
      <c r="C211" s="23"/>
      <c r="D211" s="23"/>
      <c r="E211" s="23"/>
      <c r="F211" s="35"/>
      <c r="G211" s="49"/>
      <c r="H211" s="35"/>
      <c r="I211" s="93"/>
    </row>
    <row r="212" spans="1:11" x14ac:dyDescent="0.3">
      <c r="A212" s="17"/>
      <c r="B212" s="23" t="s">
        <v>235</v>
      </c>
      <c r="C212" s="26"/>
      <c r="D212" s="26"/>
      <c r="E212" s="23"/>
      <c r="F212" s="36"/>
      <c r="G212" s="36"/>
      <c r="H212" s="36"/>
      <c r="I212" s="109"/>
    </row>
    <row r="213" spans="1:11" x14ac:dyDescent="0.3">
      <c r="A213" s="17"/>
      <c r="B213" s="23" t="s">
        <v>392</v>
      </c>
      <c r="C213" s="26"/>
      <c r="D213" s="26"/>
      <c r="E213" s="23"/>
      <c r="F213" s="36"/>
      <c r="G213" s="36"/>
      <c r="H213" s="36"/>
      <c r="I213" s="109"/>
    </row>
    <row r="214" spans="1:11" x14ac:dyDescent="0.3">
      <c r="A214" s="17"/>
      <c r="B214" s="23" t="s">
        <v>393</v>
      </c>
      <c r="C214" s="26"/>
      <c r="D214" s="26"/>
      <c r="E214" s="23"/>
      <c r="F214" s="36"/>
      <c r="G214" s="36"/>
      <c r="H214" s="36"/>
      <c r="I214" s="109"/>
    </row>
    <row r="215" spans="1:11" x14ac:dyDescent="0.3">
      <c r="A215" s="17"/>
      <c r="B215" s="23" t="s">
        <v>394</v>
      </c>
      <c r="C215" s="115"/>
      <c r="D215" s="115"/>
      <c r="E215" s="32"/>
      <c r="F215" s="36"/>
      <c r="G215" s="36"/>
      <c r="H215" s="36"/>
      <c r="I215" s="109"/>
    </row>
    <row r="216" spans="1:11" x14ac:dyDescent="0.3">
      <c r="A216" s="17"/>
      <c r="B216" s="23" t="s">
        <v>395</v>
      </c>
      <c r="C216" s="26"/>
      <c r="D216" s="26"/>
      <c r="E216" s="23"/>
      <c r="F216" s="36"/>
      <c r="G216" s="36"/>
      <c r="H216" s="36"/>
      <c r="I216" s="109"/>
    </row>
    <row r="217" spans="1:11" x14ac:dyDescent="0.3">
      <c r="A217" s="17"/>
      <c r="B217" s="23" t="s">
        <v>697</v>
      </c>
      <c r="C217" s="26"/>
      <c r="D217" s="26"/>
      <c r="E217" s="23"/>
      <c r="F217" s="36"/>
      <c r="G217" s="36"/>
      <c r="H217" s="36"/>
      <c r="I217" s="109"/>
    </row>
    <row r="218" spans="1:11" x14ac:dyDescent="0.3">
      <c r="A218" s="17"/>
      <c r="B218" s="23" t="s">
        <v>698</v>
      </c>
      <c r="C218" s="26"/>
      <c r="D218" s="26"/>
      <c r="E218" s="23"/>
      <c r="F218" s="36"/>
      <c r="G218" s="36"/>
      <c r="H218" s="36"/>
      <c r="I218" s="109"/>
    </row>
    <row r="219" spans="1:11" x14ac:dyDescent="0.3">
      <c r="A219" s="17"/>
      <c r="B219" s="23" t="s">
        <v>699</v>
      </c>
      <c r="C219" s="26"/>
      <c r="D219" s="26"/>
      <c r="E219" s="23"/>
      <c r="F219" s="36"/>
      <c r="G219" s="36"/>
      <c r="H219" s="36"/>
      <c r="I219" s="109"/>
    </row>
    <row r="220" spans="1:11" x14ac:dyDescent="0.3">
      <c r="A220" s="17"/>
      <c r="B220" s="23" t="s">
        <v>685</v>
      </c>
      <c r="C220" s="26"/>
      <c r="D220" s="26"/>
      <c r="E220" s="23"/>
      <c r="F220" s="36"/>
      <c r="G220" s="36"/>
      <c r="H220" s="36"/>
      <c r="I220" s="109"/>
    </row>
    <row r="221" spans="1:11" x14ac:dyDescent="0.3">
      <c r="A221" s="17"/>
      <c r="B221" s="23" t="s">
        <v>700</v>
      </c>
      <c r="C221" s="26"/>
      <c r="D221" s="26"/>
      <c r="E221" s="23"/>
      <c r="F221" s="36"/>
      <c r="G221" s="36"/>
      <c r="H221" s="36"/>
      <c r="I221" s="109"/>
    </row>
    <row r="222" spans="1:11" x14ac:dyDescent="0.3">
      <c r="A222" s="17"/>
      <c r="B222" s="23" t="s">
        <v>174</v>
      </c>
      <c r="C222" s="26"/>
      <c r="D222" s="26"/>
      <c r="E222" s="23"/>
      <c r="F222" s="36"/>
      <c r="G222" s="36"/>
      <c r="H222" s="36"/>
      <c r="I222" s="109"/>
    </row>
    <row r="223" spans="1:11" x14ac:dyDescent="0.3">
      <c r="A223" s="17"/>
      <c r="B223" s="26" t="s">
        <v>701</v>
      </c>
      <c r="C223" s="26"/>
      <c r="D223" s="26"/>
      <c r="E223" s="23"/>
      <c r="F223" s="36"/>
      <c r="G223" s="36"/>
      <c r="H223" s="36"/>
      <c r="I223" s="109"/>
    </row>
    <row r="224" spans="1:11" x14ac:dyDescent="0.3">
      <c r="A224" s="17"/>
      <c r="B224" s="23" t="s">
        <v>702</v>
      </c>
      <c r="C224" s="26"/>
      <c r="D224" s="26"/>
      <c r="E224" s="23"/>
      <c r="F224" s="36"/>
      <c r="G224" s="36"/>
      <c r="H224" s="36"/>
      <c r="I224" s="109"/>
    </row>
    <row r="225" spans="1:11" x14ac:dyDescent="0.3">
      <c r="A225" s="17"/>
      <c r="B225" s="23" t="s">
        <v>703</v>
      </c>
      <c r="C225" s="115"/>
      <c r="D225" s="115"/>
      <c r="E225" s="32"/>
      <c r="F225" s="36"/>
      <c r="G225" s="36"/>
      <c r="H225" s="36"/>
      <c r="I225" s="109"/>
    </row>
    <row r="226" spans="1:11" ht="15.9" customHeight="1" thickBot="1" x14ac:dyDescent="0.35">
      <c r="A226" s="60"/>
      <c r="B226" s="61" t="s">
        <v>397</v>
      </c>
      <c r="C226" s="61"/>
      <c r="D226" s="61"/>
      <c r="E226" s="61"/>
      <c r="F226" s="63">
        <f>SUM(F212:F225)</f>
        <v>0</v>
      </c>
      <c r="G226" s="63">
        <f>SUM(G212:G225)</f>
        <v>0</v>
      </c>
      <c r="H226" s="63">
        <f>SUM(H212:H225)</f>
        <v>0</v>
      </c>
      <c r="I226" s="63">
        <f>SUM(I212:I225)</f>
        <v>0</v>
      </c>
      <c r="K226" s="7">
        <f>SUM(F212:F225)</f>
        <v>0</v>
      </c>
    </row>
    <row r="227" spans="1:11" x14ac:dyDescent="0.3">
      <c r="A227" s="53"/>
      <c r="B227" s="32"/>
      <c r="C227" s="32"/>
      <c r="D227" s="32"/>
      <c r="E227" s="32"/>
      <c r="F227" s="33"/>
      <c r="G227" s="48"/>
      <c r="H227" s="33"/>
      <c r="I227" s="92"/>
    </row>
    <row r="228" spans="1:11" x14ac:dyDescent="0.3">
      <c r="A228" s="17" t="s">
        <v>214</v>
      </c>
      <c r="B228" s="34" t="s">
        <v>398</v>
      </c>
      <c r="C228" s="34"/>
      <c r="D228" s="34"/>
      <c r="E228" s="34"/>
      <c r="F228" s="35"/>
      <c r="G228" s="49"/>
      <c r="H228" s="35"/>
      <c r="I228" s="93"/>
    </row>
    <row r="229" spans="1:11" x14ac:dyDescent="0.3">
      <c r="A229" s="17"/>
      <c r="B229" s="23" t="s">
        <v>399</v>
      </c>
      <c r="C229" s="26"/>
      <c r="D229" s="26"/>
      <c r="E229" s="23"/>
      <c r="F229" s="36"/>
      <c r="G229" s="36"/>
      <c r="H229" s="36"/>
      <c r="I229" s="109"/>
    </row>
    <row r="230" spans="1:11" x14ac:dyDescent="0.3">
      <c r="A230" s="17"/>
      <c r="B230" s="23" t="s">
        <v>400</v>
      </c>
      <c r="C230" s="26"/>
      <c r="D230" s="26"/>
      <c r="E230" s="23"/>
      <c r="F230" s="36"/>
      <c r="G230" s="36"/>
      <c r="H230" s="36"/>
      <c r="I230" s="109"/>
    </row>
    <row r="231" spans="1:11" x14ac:dyDescent="0.3">
      <c r="A231" s="17"/>
      <c r="B231" s="23" t="s">
        <v>401</v>
      </c>
      <c r="C231" s="26"/>
      <c r="D231" s="26"/>
      <c r="E231" s="23"/>
      <c r="F231" s="36"/>
      <c r="G231" s="36"/>
      <c r="H231" s="36"/>
      <c r="I231" s="109"/>
    </row>
    <row r="232" spans="1:11" x14ac:dyDescent="0.3">
      <c r="A232" s="16"/>
      <c r="B232" s="23" t="s">
        <v>402</v>
      </c>
      <c r="C232" s="26"/>
      <c r="D232" s="26"/>
      <c r="E232" s="23"/>
      <c r="F232" s="36"/>
      <c r="G232" s="36"/>
      <c r="H232" s="36"/>
      <c r="I232" s="109"/>
    </row>
    <row r="233" spans="1:11" x14ac:dyDescent="0.3">
      <c r="A233" s="16"/>
      <c r="B233" s="23" t="s">
        <v>403</v>
      </c>
      <c r="C233" s="26"/>
      <c r="D233" s="26"/>
      <c r="E233" s="23"/>
      <c r="F233" s="36"/>
      <c r="G233" s="36"/>
      <c r="H233" s="36"/>
      <c r="I233" s="109"/>
    </row>
    <row r="234" spans="1:11" x14ac:dyDescent="0.3">
      <c r="A234" s="16"/>
      <c r="B234" s="23" t="s">
        <v>396</v>
      </c>
      <c r="C234" s="26"/>
      <c r="D234" s="26"/>
      <c r="E234" s="23"/>
      <c r="F234" s="36"/>
      <c r="G234" s="36"/>
      <c r="H234" s="36"/>
      <c r="I234" s="109"/>
    </row>
    <row r="235" spans="1:11" x14ac:dyDescent="0.3">
      <c r="A235" s="16"/>
      <c r="B235" s="23" t="s">
        <v>404</v>
      </c>
      <c r="C235" s="26"/>
      <c r="D235" s="26"/>
      <c r="E235" s="23"/>
      <c r="F235" s="36"/>
      <c r="G235" s="36"/>
      <c r="H235" s="36"/>
      <c r="I235" s="109"/>
    </row>
    <row r="236" spans="1:11" x14ac:dyDescent="0.3">
      <c r="A236" s="16"/>
      <c r="B236" s="23" t="s">
        <v>405</v>
      </c>
      <c r="C236" s="26"/>
      <c r="D236" s="26"/>
      <c r="E236" s="23"/>
      <c r="F236" s="36"/>
      <c r="G236" s="36"/>
      <c r="H236" s="36"/>
      <c r="I236" s="109"/>
    </row>
    <row r="237" spans="1:11" ht="15.9" customHeight="1" thickBot="1" x14ac:dyDescent="0.35">
      <c r="A237" s="69"/>
      <c r="B237" s="61" t="s">
        <v>406</v>
      </c>
      <c r="C237" s="61"/>
      <c r="D237" s="61"/>
      <c r="E237" s="61"/>
      <c r="F237" s="63">
        <f>SUM(F229:F236)</f>
        <v>0</v>
      </c>
      <c r="G237" s="63">
        <f>SUM(G229:G236)</f>
        <v>0</v>
      </c>
      <c r="H237" s="63">
        <f>SUM(H229:H236)</f>
        <v>0</v>
      </c>
      <c r="I237" s="63">
        <f>SUM(I229:I236)</f>
        <v>0</v>
      </c>
      <c r="K237" s="7">
        <f>SUM(F229:F236)</f>
        <v>0</v>
      </c>
    </row>
    <row r="238" spans="1:11" ht="14.4" thickBot="1" x14ac:dyDescent="0.35">
      <c r="A238" s="59"/>
      <c r="B238" s="43" t="s">
        <v>407</v>
      </c>
      <c r="C238" s="40"/>
      <c r="D238" s="40"/>
      <c r="E238" s="40"/>
      <c r="F238" s="41">
        <f>F237+F226+F209</f>
        <v>0</v>
      </c>
      <c r="G238" s="41">
        <f t="shared" ref="G238:I238" si="9">G237+G226+G209</f>
        <v>0</v>
      </c>
      <c r="H238" s="41">
        <f t="shared" si="9"/>
        <v>0</v>
      </c>
      <c r="I238" s="41">
        <f t="shared" si="9"/>
        <v>0</v>
      </c>
      <c r="K238" s="7">
        <f>SUM(K209:K237)</f>
        <v>0</v>
      </c>
    </row>
    <row r="239" spans="1:11" x14ac:dyDescent="0.3">
      <c r="A239" s="16"/>
      <c r="B239" s="34"/>
      <c r="C239" s="34"/>
      <c r="D239" s="34"/>
      <c r="E239" s="34"/>
      <c r="F239" s="33"/>
      <c r="G239" s="48"/>
      <c r="H239" s="33"/>
      <c r="I239" s="92"/>
    </row>
    <row r="240" spans="1:11" x14ac:dyDescent="0.3">
      <c r="A240" s="16" t="s">
        <v>215</v>
      </c>
      <c r="B240" s="34" t="s">
        <v>408</v>
      </c>
      <c r="C240" s="32"/>
      <c r="D240" s="32"/>
      <c r="E240" s="32"/>
      <c r="F240" s="35"/>
      <c r="G240" s="49"/>
      <c r="H240" s="35"/>
      <c r="I240" s="93"/>
    </row>
    <row r="241" spans="1:11" x14ac:dyDescent="0.3">
      <c r="A241" s="16"/>
      <c r="B241" s="37" t="s">
        <v>409</v>
      </c>
      <c r="C241" s="115"/>
      <c r="D241" s="115"/>
      <c r="E241" s="32"/>
      <c r="F241" s="36"/>
      <c r="G241" s="36"/>
      <c r="H241" s="36"/>
      <c r="I241" s="109"/>
    </row>
    <row r="242" spans="1:11" x14ac:dyDescent="0.3">
      <c r="A242" s="16"/>
      <c r="B242" s="26" t="s">
        <v>410</v>
      </c>
      <c r="C242" s="26"/>
      <c r="D242" s="26"/>
      <c r="E242" s="23"/>
      <c r="F242" s="36"/>
      <c r="G242" s="36"/>
      <c r="H242" s="36"/>
      <c r="I242" s="109"/>
    </row>
    <row r="243" spans="1:11" x14ac:dyDescent="0.3">
      <c r="A243" s="16"/>
      <c r="B243" s="23" t="s">
        <v>411</v>
      </c>
      <c r="C243" s="26"/>
      <c r="D243" s="26"/>
      <c r="E243" s="23"/>
      <c r="F243" s="36"/>
      <c r="G243" s="36"/>
      <c r="H243" s="36"/>
      <c r="I243" s="109"/>
    </row>
    <row r="244" spans="1:11" x14ac:dyDescent="0.3">
      <c r="A244" s="17"/>
      <c r="B244" s="23" t="s">
        <v>412</v>
      </c>
      <c r="C244" s="26"/>
      <c r="D244" s="26"/>
      <c r="E244" s="23"/>
      <c r="F244" s="36"/>
      <c r="G244" s="36"/>
      <c r="H244" s="36"/>
      <c r="I244" s="109"/>
    </row>
    <row r="245" spans="1:11" x14ac:dyDescent="0.3">
      <c r="A245" s="17"/>
      <c r="B245" s="23" t="s">
        <v>413</v>
      </c>
      <c r="C245" s="26"/>
      <c r="D245" s="26"/>
      <c r="E245" s="23"/>
      <c r="F245" s="36"/>
      <c r="G245" s="36"/>
      <c r="H245" s="36"/>
      <c r="I245" s="109"/>
    </row>
    <row r="246" spans="1:11" x14ac:dyDescent="0.3">
      <c r="A246" s="17"/>
      <c r="B246" s="23" t="s">
        <v>414</v>
      </c>
      <c r="C246" s="26"/>
      <c r="D246" s="26"/>
      <c r="E246" s="23"/>
      <c r="F246" s="36"/>
      <c r="G246" s="36"/>
      <c r="H246" s="36"/>
      <c r="I246" s="109"/>
    </row>
    <row r="247" spans="1:11" ht="15.9" customHeight="1" thickBot="1" x14ac:dyDescent="0.35">
      <c r="A247" s="60"/>
      <c r="B247" s="61" t="s">
        <v>415</v>
      </c>
      <c r="C247" s="61"/>
      <c r="D247" s="61"/>
      <c r="E247" s="61"/>
      <c r="F247" s="63">
        <f>SUM(F241:F246)</f>
        <v>0</v>
      </c>
      <c r="G247" s="63">
        <f>SUM(G241:G246)</f>
        <v>0</v>
      </c>
      <c r="H247" s="63">
        <f t="shared" ref="H247:I247" si="10">SUM(H241:H246)</f>
        <v>0</v>
      </c>
      <c r="I247" s="63">
        <f t="shared" si="10"/>
        <v>0</v>
      </c>
      <c r="K247" s="7">
        <f>SUM(F241:F246)</f>
        <v>0</v>
      </c>
    </row>
    <row r="248" spans="1:11" x14ac:dyDescent="0.3">
      <c r="A248" s="16"/>
      <c r="B248" s="34"/>
      <c r="C248" s="37"/>
      <c r="D248" s="37"/>
      <c r="E248" s="37"/>
      <c r="F248" s="33"/>
      <c r="G248" s="48"/>
      <c r="H248" s="33"/>
      <c r="I248" s="92"/>
    </row>
    <row r="249" spans="1:11" x14ac:dyDescent="0.3">
      <c r="A249" s="16" t="s">
        <v>216</v>
      </c>
      <c r="B249" s="34" t="s">
        <v>704</v>
      </c>
      <c r="C249" s="23"/>
      <c r="D249" s="23"/>
      <c r="E249" s="23"/>
      <c r="F249" s="35"/>
      <c r="G249" s="49"/>
      <c r="H249" s="35"/>
      <c r="I249" s="93"/>
    </row>
    <row r="250" spans="1:11" x14ac:dyDescent="0.3">
      <c r="A250" s="16"/>
      <c r="B250" s="23" t="s">
        <v>254</v>
      </c>
      <c r="C250" s="26"/>
      <c r="D250" s="26"/>
      <c r="E250" s="23"/>
      <c r="F250" s="36"/>
      <c r="G250" s="36"/>
      <c r="H250" s="36"/>
      <c r="I250" s="109"/>
    </row>
    <row r="251" spans="1:11" x14ac:dyDescent="0.3">
      <c r="A251" s="16"/>
      <c r="B251" s="23" t="s">
        <v>705</v>
      </c>
      <c r="C251" s="26"/>
      <c r="D251" s="26"/>
      <c r="E251" s="23"/>
      <c r="F251" s="36"/>
      <c r="G251" s="36"/>
      <c r="H251" s="36"/>
      <c r="I251" s="109"/>
    </row>
    <row r="252" spans="1:11" x14ac:dyDescent="0.3">
      <c r="A252" s="16"/>
      <c r="B252" s="23" t="s">
        <v>706</v>
      </c>
      <c r="C252" s="26"/>
      <c r="D252" s="26"/>
      <c r="E252" s="23"/>
      <c r="F252" s="36"/>
      <c r="G252" s="36"/>
      <c r="H252" s="36"/>
      <c r="I252" s="109"/>
    </row>
    <row r="253" spans="1:11" ht="15.9" customHeight="1" thickBot="1" x14ac:dyDescent="0.35">
      <c r="A253" s="65"/>
      <c r="B253" s="66" t="s">
        <v>707</v>
      </c>
      <c r="C253" s="67"/>
      <c r="D253" s="67"/>
      <c r="E253" s="68"/>
      <c r="F253" s="63">
        <f>SUM(F250:F252)</f>
        <v>0</v>
      </c>
      <c r="G253" s="63">
        <f>SUM(G250:G252)</f>
        <v>0</v>
      </c>
      <c r="H253" s="63">
        <f t="shared" ref="H253:I253" si="11">SUM(H250:H252)</f>
        <v>0</v>
      </c>
      <c r="I253" s="63">
        <f t="shared" si="11"/>
        <v>0</v>
      </c>
      <c r="K253" s="7">
        <f>SUM(F250:F252)</f>
        <v>0</v>
      </c>
    </row>
    <row r="254" spans="1:11" x14ac:dyDescent="0.3">
      <c r="A254" s="53"/>
      <c r="B254" s="32"/>
      <c r="C254" s="32"/>
      <c r="D254" s="32"/>
      <c r="E254" s="32"/>
      <c r="F254" s="33"/>
      <c r="G254" s="48"/>
      <c r="H254" s="33"/>
      <c r="I254" s="92"/>
    </row>
    <row r="255" spans="1:11" x14ac:dyDescent="0.3">
      <c r="A255" s="16" t="s">
        <v>217</v>
      </c>
      <c r="B255" s="34" t="s">
        <v>708</v>
      </c>
      <c r="C255" s="34"/>
      <c r="D255" s="34"/>
      <c r="E255" s="34"/>
      <c r="F255" s="35"/>
      <c r="G255" s="49"/>
      <c r="H255" s="35"/>
      <c r="I255" s="93"/>
    </row>
    <row r="256" spans="1:11" x14ac:dyDescent="0.3">
      <c r="A256" s="16"/>
      <c r="B256" s="37" t="s">
        <v>653</v>
      </c>
      <c r="C256" s="27"/>
      <c r="D256" s="27"/>
      <c r="E256" s="34"/>
      <c r="F256" s="36"/>
      <c r="G256" s="36"/>
      <c r="H256" s="75"/>
      <c r="I256" s="109"/>
    </row>
    <row r="257" spans="1:11" x14ac:dyDescent="0.3">
      <c r="A257" s="16"/>
      <c r="B257" s="23" t="s">
        <v>416</v>
      </c>
      <c r="C257" s="26"/>
      <c r="D257" s="26"/>
      <c r="E257" s="23"/>
      <c r="F257" s="36"/>
      <c r="G257" s="36"/>
      <c r="H257" s="36"/>
      <c r="I257" s="109"/>
    </row>
    <row r="258" spans="1:11" ht="15.9" customHeight="1" thickBot="1" x14ac:dyDescent="0.35">
      <c r="A258" s="69"/>
      <c r="B258" s="61" t="s">
        <v>709</v>
      </c>
      <c r="C258" s="61"/>
      <c r="D258" s="61"/>
      <c r="E258" s="61"/>
      <c r="F258" s="63">
        <f>SUM(F256:F257)</f>
        <v>0</v>
      </c>
      <c r="G258" s="63">
        <f t="shared" ref="G258:I258" si="12">SUM(G256:G257)</f>
        <v>0</v>
      </c>
      <c r="H258" s="63">
        <f t="shared" si="12"/>
        <v>0</v>
      </c>
      <c r="I258" s="63">
        <f t="shared" si="12"/>
        <v>0</v>
      </c>
      <c r="K258" s="7">
        <f>SUM(F257:F257)</f>
        <v>0</v>
      </c>
    </row>
    <row r="259" spans="1:11" ht="15.9" customHeight="1" thickBot="1" x14ac:dyDescent="0.35">
      <c r="A259" s="59"/>
      <c r="B259" s="43" t="s">
        <v>417</v>
      </c>
      <c r="C259" s="43"/>
      <c r="D259" s="43"/>
      <c r="E259" s="43"/>
      <c r="F259" s="41">
        <f>F258+F253+F247</f>
        <v>0</v>
      </c>
      <c r="G259" s="41">
        <f t="shared" ref="G259:I259" si="13">G258+G253+G247</f>
        <v>0</v>
      </c>
      <c r="H259" s="41">
        <f t="shared" si="13"/>
        <v>0</v>
      </c>
      <c r="I259" s="41">
        <f t="shared" si="13"/>
        <v>0</v>
      </c>
      <c r="K259" s="7">
        <f>SUM(K247:K258)</f>
        <v>0</v>
      </c>
    </row>
    <row r="260" spans="1:11" x14ac:dyDescent="0.3">
      <c r="H260" s="76"/>
      <c r="I260" s="96"/>
    </row>
    <row r="261" spans="1:11" x14ac:dyDescent="0.3">
      <c r="A261" s="101"/>
      <c r="B261" s="130" t="s">
        <v>665</v>
      </c>
      <c r="C261" s="103"/>
      <c r="D261" s="103"/>
      <c r="E261" s="103"/>
      <c r="H261" s="99"/>
      <c r="I261" s="105"/>
    </row>
    <row r="262" spans="1:11" x14ac:dyDescent="0.3">
      <c r="A262" s="79"/>
      <c r="B262" s="80" t="s">
        <v>654</v>
      </c>
      <c r="C262" s="80"/>
      <c r="D262" s="80"/>
      <c r="E262" s="80"/>
      <c r="F262" s="81">
        <f>F64+F195+F238+F259</f>
        <v>0</v>
      </c>
      <c r="G262" s="81"/>
      <c r="H262" s="81">
        <f>H64+H195+H238+H259</f>
        <v>0</v>
      </c>
      <c r="I262" s="81"/>
    </row>
    <row r="263" spans="1:11" x14ac:dyDescent="0.3">
      <c r="B263" s="32" t="s">
        <v>655</v>
      </c>
      <c r="C263" s="87" t="s">
        <v>658</v>
      </c>
      <c r="D263" s="111"/>
      <c r="E263" s="32"/>
      <c r="F263" s="97">
        <f>F262*D263</f>
        <v>0</v>
      </c>
      <c r="G263" s="97"/>
      <c r="H263" s="97">
        <f>H262*D263</f>
        <v>0</v>
      </c>
      <c r="I263" s="97"/>
    </row>
    <row r="264" spans="1:11" x14ac:dyDescent="0.3">
      <c r="A264" s="79"/>
      <c r="B264" s="80" t="s">
        <v>656</v>
      </c>
      <c r="C264" s="80"/>
      <c r="D264" s="80"/>
      <c r="E264" s="80"/>
      <c r="F264" s="83"/>
      <c r="G264" s="83">
        <f>G64+G195+G238+G259</f>
        <v>0</v>
      </c>
      <c r="H264" s="83"/>
      <c r="I264" s="83">
        <f>I64+I195+I238+I259</f>
        <v>0</v>
      </c>
    </row>
    <row r="265" spans="1:11" x14ac:dyDescent="0.3">
      <c r="A265" s="101"/>
      <c r="B265" s="32" t="s">
        <v>657</v>
      </c>
      <c r="C265" s="87" t="s">
        <v>658</v>
      </c>
      <c r="D265" s="110"/>
      <c r="E265" s="32"/>
      <c r="F265" s="97"/>
      <c r="G265" s="97">
        <f>(F262+G264)*D265</f>
        <v>0</v>
      </c>
      <c r="H265" s="98"/>
      <c r="I265" s="97">
        <f>(H262+I264)*D265</f>
        <v>0</v>
      </c>
    </row>
    <row r="266" spans="1:11" x14ac:dyDescent="0.3">
      <c r="A266" s="106"/>
      <c r="B266" s="85" t="s">
        <v>628</v>
      </c>
      <c r="C266" s="85"/>
      <c r="D266" s="85"/>
      <c r="E266" s="86"/>
      <c r="F266" s="84"/>
      <c r="G266" s="84">
        <f>F262+F263+G264+G265</f>
        <v>0</v>
      </c>
      <c r="H266" s="84"/>
      <c r="I266" s="84">
        <f>H262+H263+I264+I265</f>
        <v>0</v>
      </c>
    </row>
    <row r="267" spans="1:11" x14ac:dyDescent="0.3">
      <c r="I267" s="95"/>
    </row>
  </sheetData>
  <sheetProtection selectLockedCells="1"/>
  <mergeCells count="9">
    <mergeCell ref="B1:G1"/>
    <mergeCell ref="B13:E13"/>
    <mergeCell ref="H5:I5"/>
    <mergeCell ref="H4:I4"/>
    <mergeCell ref="H3:I3"/>
    <mergeCell ref="C3:F3"/>
    <mergeCell ref="C4:F4"/>
    <mergeCell ref="C5:F5"/>
    <mergeCell ref="B7:D7"/>
  </mergeCells>
  <hyperlinks>
    <hyperlink ref="H1" location="Suomi!A1" display="suomeksi"/>
    <hyperlink ref="I1" location="English!A1" display="in English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Suomi</vt:lpstr>
      <vt:lpstr>Persons and Further information</vt:lpstr>
      <vt:lpstr>English</vt:lpstr>
      <vt:lpstr>Svenska</vt:lpstr>
      <vt:lpstr>Suomi!Tulostusalue</vt:lpstr>
      <vt:lpstr>Suomi!Tulostusotsikot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</dc:creator>
  <cp:lastModifiedBy>Lukin Eero</cp:lastModifiedBy>
  <cp:lastPrinted>2017-02-03T07:33:49Z</cp:lastPrinted>
  <dcterms:created xsi:type="dcterms:W3CDTF">2006-03-20T13:15:56Z</dcterms:created>
  <dcterms:modified xsi:type="dcterms:W3CDTF">2017-12-28T09:33:17Z</dcterms:modified>
</cp:coreProperties>
</file>