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B0C6E05B-CAA7-4301-8579-13CFF8EA88D9}" xr6:coauthVersionLast="47" xr6:coauthVersionMax="47" xr10:uidLastSave="{00000000-0000-0000-0000-000000000000}"/>
  <bookViews>
    <workbookView xWindow="6105" yWindow="420" windowWidth="14145" windowHeight="15690" xr2:uid="{00000000-000D-0000-FFFF-FFFF00000000}"/>
  </bookViews>
  <sheets>
    <sheet name="Kustannustilitys" sheetId="4" r:id="rId1"/>
    <sheet name="Kostnadskalkyl" sheetId="11" r:id="rId2"/>
    <sheet name="Cost statement" sheetId="10" r:id="rId3"/>
  </sheets>
  <definedNames>
    <definedName name="avustus" localSheetId="2">'Cost statement'!#REF!</definedName>
    <definedName name="avustus" localSheetId="1">Kostnadskalkyl!#REF!</definedName>
    <definedName name="avustus">Kustannustilitys!#REF!</definedName>
    <definedName name="dnro" localSheetId="2">'Cost statement'!$B$17</definedName>
    <definedName name="dnro" localSheetId="1">Kostnadskalkyl!$B$17</definedName>
    <definedName name="dnro">Kustannustilitys!$B$17</definedName>
    <definedName name="doknro" localSheetId="2">'Cost statement'!#REF!</definedName>
    <definedName name="doknro" localSheetId="1">Kostnadskalkyl!#REF!</definedName>
    <definedName name="doknro">Kustannustilitys!#REF!</definedName>
    <definedName name="hallinnointipalkkio_shok" localSheetId="2">'Cost statement'!#REF!</definedName>
    <definedName name="hallinnointipalkkio_shok" localSheetId="1">Kostnadskalkyl!#REF!</definedName>
    <definedName name="hallinnointipalkkio_shok">Kustannustilitys!#REF!</definedName>
    <definedName name="HSK_kerroin" localSheetId="2">'Cost statement'!$E$29</definedName>
    <definedName name="HSK_kerroin" localSheetId="1">Kostnadskalkyl!$E$27</definedName>
    <definedName name="HSK_kerroin">Kustannustilitys!$D$27</definedName>
    <definedName name="kauden_alku" localSheetId="2">'Cost statement'!#REF!</definedName>
    <definedName name="kauden_alku" localSheetId="1">Kostnadskalkyl!#REF!</definedName>
    <definedName name="kauden_alku">Kustannustilitys!#REF!</definedName>
    <definedName name="kauden_avustus" localSheetId="2">'Cost statement'!#REF!</definedName>
    <definedName name="kauden_avustus" localSheetId="1">Kostnadskalkyl!#REF!</definedName>
    <definedName name="kauden_avustus">Kustannustilitys!#REF!</definedName>
    <definedName name="kauden_kustannukset" localSheetId="2">'Cost statement'!$I$47</definedName>
    <definedName name="kauden_kustannukset" localSheetId="1">Kostnadskalkyl!$I$45</definedName>
    <definedName name="kauden_kustannukset">Kustannustilitys!$I$45</definedName>
    <definedName name="kauden_laina" localSheetId="2">'Cost statement'!#REF!</definedName>
    <definedName name="kauden_laina" localSheetId="1">Kostnadskalkyl!#REF!</definedName>
    <definedName name="kauden_laina">Kustannustilitys!#REF!</definedName>
    <definedName name="kauden_loppu" localSheetId="2">'Cost statement'!#REF!</definedName>
    <definedName name="kauden_loppu" localSheetId="1">Kostnadskalkyl!#REF!</definedName>
    <definedName name="kauden_loppu">Kustannustilitys!#REF!</definedName>
    <definedName name="laina_era" localSheetId="2">'Cost statement'!#REF!</definedName>
    <definedName name="laina_era" localSheetId="1">Kostnadskalkyl!#REF!</definedName>
    <definedName name="laina_era">Kustannustilitys!#REF!</definedName>
    <definedName name="ohjelma" localSheetId="2">'Cost statement'!#REF!</definedName>
    <definedName name="ohjelma" localSheetId="1">Kostnadskalkyl!#REF!</definedName>
    <definedName name="ohjelma">Kustannustilitys!#REF!</definedName>
    <definedName name="osaprojekti" localSheetId="2">'Cost statement'!#REF!</definedName>
    <definedName name="osaprojekti" localSheetId="1">Kostnadskalkyl!#REF!</definedName>
    <definedName name="osaprojekti">Kustannustilitys!#REF!</definedName>
    <definedName name="projekti" localSheetId="2">'Cost statement'!#REF!</definedName>
    <definedName name="projekti" localSheetId="1">Kostnadskalkyl!#REF!</definedName>
    <definedName name="projekti">Kustannustilitys!#REF!</definedName>
    <definedName name="prosentti" localSheetId="2">'Cost statement'!#REF!</definedName>
    <definedName name="prosentti" localSheetId="1">Kostnadskalkyl!#REF!</definedName>
    <definedName name="prosentti">Kustannustilitys!#REF!</definedName>
    <definedName name="Puhelin" localSheetId="2">'Cost statement'!#REF!</definedName>
    <definedName name="Puhelin" localSheetId="1">Kostnadskalkyl!#REF!</definedName>
    <definedName name="Puhelin">Kustannustilitys!#REF!</definedName>
    <definedName name="pvm" localSheetId="2">'Cost statement'!#REF!</definedName>
    <definedName name="pvm" localSheetId="1">Kostnadskalkyl!#REF!</definedName>
    <definedName name="pvm">Kustannustilitys!#REF!</definedName>
    <definedName name="sopimus" localSheetId="2">'Cost statement'!$H$17</definedName>
    <definedName name="sopimus" localSheetId="1">Kostnadskalkyl!$H$17</definedName>
    <definedName name="sopimus">Kustannustilitys!$H$17</definedName>
    <definedName name="vastuuhlo" localSheetId="2">'Cost statement'!#REF!</definedName>
    <definedName name="vastuuhlo" localSheetId="1">Kostnadskalkyl!#REF!</definedName>
    <definedName name="vastuuhlo">Kustannustilitys!#REF!</definedName>
    <definedName name="y_tunnus" localSheetId="2">'Cost statement'!$H$11</definedName>
    <definedName name="y_tunnus" localSheetId="1">Kostnadskalkyl!$H$11</definedName>
    <definedName name="y_tunnus">Kustannustilitys!$H$11</definedName>
    <definedName name="YK_kerroin" localSheetId="2">'Cost statement'!$E$30</definedName>
    <definedName name="YK_kerroin" localSheetId="1">Kostnadskalkyl!$E$28</definedName>
    <definedName name="YK_kerroin">Kustannustilitys!$D$28</definedName>
    <definedName name="yritys" localSheetId="2">'Cost statement'!$B$11</definedName>
    <definedName name="yritys" localSheetId="1">Kostnadskalkyl!$B$11</definedName>
    <definedName name="yritys">Kustannustilitys!$B$11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1" l="1"/>
  <c r="J43" i="11"/>
  <c r="J41" i="11"/>
  <c r="J40" i="11"/>
  <c r="J39" i="11"/>
  <c r="J38" i="11"/>
  <c r="J37" i="11"/>
  <c r="J36" i="11"/>
  <c r="J35" i="11"/>
  <c r="J34" i="11"/>
  <c r="J33" i="11"/>
  <c r="I32" i="11"/>
  <c r="H32" i="11"/>
  <c r="J32" i="11" s="1"/>
  <c r="I31" i="11"/>
  <c r="I45" i="11" s="1"/>
  <c r="H31" i="11"/>
  <c r="J31" i="11" s="1"/>
  <c r="J30" i="11"/>
  <c r="K27" i="11"/>
  <c r="K19" i="11"/>
  <c r="K17" i="11"/>
  <c r="K8" i="11"/>
  <c r="K5" i="11"/>
  <c r="K3" i="11"/>
  <c r="K2" i="11"/>
  <c r="G47" i="10"/>
  <c r="J45" i="10"/>
  <c r="J43" i="10"/>
  <c r="J42" i="10"/>
  <c r="J41" i="10"/>
  <c r="J40" i="10"/>
  <c r="J39" i="10"/>
  <c r="J38" i="10"/>
  <c r="J37" i="10"/>
  <c r="J36" i="10"/>
  <c r="J35" i="10"/>
  <c r="I34" i="10"/>
  <c r="H34" i="10"/>
  <c r="I33" i="10"/>
  <c r="I47" i="10" s="1"/>
  <c r="H33" i="10"/>
  <c r="J32" i="10"/>
  <c r="K29" i="10"/>
  <c r="K19" i="10"/>
  <c r="K17" i="10"/>
  <c r="K8" i="10"/>
  <c r="K5" i="10"/>
  <c r="K3" i="10"/>
  <c r="K2" i="10"/>
  <c r="G45" i="4"/>
  <c r="H31" i="4"/>
  <c r="H45" i="4" s="1"/>
  <c r="H32" i="4"/>
  <c r="J43" i="4"/>
  <c r="J40" i="4"/>
  <c r="I31" i="4"/>
  <c r="J30" i="4"/>
  <c r="J33" i="4"/>
  <c r="J34" i="4"/>
  <c r="J35" i="4"/>
  <c r="J36" i="4"/>
  <c r="J37" i="4"/>
  <c r="J38" i="4"/>
  <c r="J39" i="4"/>
  <c r="J41" i="4"/>
  <c r="K2" i="4"/>
  <c r="K3" i="4"/>
  <c r="K5" i="4"/>
  <c r="K8" i="4"/>
  <c r="K17" i="4"/>
  <c r="K19" i="4"/>
  <c r="K27" i="4"/>
  <c r="I32" i="4"/>
  <c r="J45" i="11" l="1"/>
  <c r="J33" i="10"/>
  <c r="J34" i="10"/>
  <c r="J47" i="10" s="1"/>
  <c r="H45" i="11"/>
  <c r="H47" i="10"/>
  <c r="I45" i="4"/>
  <c r="J32" i="4"/>
  <c r="J31" i="4"/>
  <c r="J45" i="4" l="1"/>
</calcChain>
</file>

<file path=xl/sharedStrings.xml><?xml version="1.0" encoding="utf-8"?>
<sst xmlns="http://schemas.openxmlformats.org/spreadsheetml/2006/main" count="185" uniqueCount="157">
  <si>
    <t>-</t>
  </si>
  <si>
    <t>Aikaisemmin</t>
  </si>
  <si>
    <t>Kustannus-</t>
  </si>
  <si>
    <t>kertymä</t>
  </si>
  <si>
    <t>%</t>
  </si>
  <si>
    <t>kustannukset</t>
  </si>
  <si>
    <t>Matkakustannukset</t>
  </si>
  <si>
    <t>Aineet ja tarvikkeet</t>
  </si>
  <si>
    <t>Laiteostot</t>
  </si>
  <si>
    <t>Laitepoistot / -vuokrat</t>
  </si>
  <si>
    <t xml:space="preserve"> </t>
  </si>
  <si>
    <t>Y-tunnus</t>
  </si>
  <si>
    <t>Sähköpostiosoite</t>
  </si>
  <si>
    <t>Puhelinnumero</t>
  </si>
  <si>
    <t>Henkilösivukustannukset</t>
  </si>
  <si>
    <t>Lisätietoja</t>
  </si>
  <si>
    <t>Yleiskustannukset</t>
  </si>
  <si>
    <t>Ostot Euroopan sisämarkkina-alueelta</t>
  </si>
  <si>
    <t>Ostot Euroopan sisämarkkina-alueen ulkopuolelta</t>
  </si>
  <si>
    <t>Ostot kotimaisilta pk-yrityksiltä</t>
  </si>
  <si>
    <t>Ostot kotimaisilta tutkimuslaitoksilta</t>
  </si>
  <si>
    <t>Ostot konsernin sisältä tai intressiyrityksiltä</t>
  </si>
  <si>
    <t>Ostot muilta kotimaisilta organisaatioilta</t>
  </si>
  <si>
    <t>Allekirjoitus</t>
  </si>
  <si>
    <t xml:space="preserve">Ilmoitetut kustannukset ovat syntyneet ajalla </t>
  </si>
  <si>
    <t>1.  Tunniste- ja yhteystiedot</t>
  </si>
  <si>
    <t>2.  Kustannukset (ilmoitetaan arvonlisäverottomina)</t>
  </si>
  <si>
    <t>Päiväys</t>
  </si>
  <si>
    <t>Henkilösivukustannuskerroin:</t>
  </si>
  <si>
    <t>Yleiskustannuskerroin:</t>
  </si>
  <si>
    <t>raportoitu</t>
  </si>
  <si>
    <t>Raportoitavat</t>
  </si>
  <si>
    <t>Rahoituspäätöksen diaarinumero</t>
  </si>
  <si>
    <t>Kustannuserittelystä vastaava henkilö</t>
  </si>
  <si>
    <t>Asema yrityksessä</t>
  </si>
  <si>
    <t>Rahapalkat työajalta (Y4-palkkaerittelyn mukaisesti)</t>
  </si>
  <si>
    <t>Nimen selvennys</t>
  </si>
  <si>
    <t>Kustannuserittely perustuu rahoitusehtojen mukaiseen projektikirjanpitoon ja työajan seurantaan.</t>
  </si>
  <si>
    <t xml:space="preserve">Projektin lopussa on toimitettava koko projektin kestoaikaa koskeva tilintarkastajan määrämuotoinen tarkastusraportti. </t>
  </si>
  <si>
    <t>[pvm]</t>
  </si>
  <si>
    <t xml:space="preserve">Ryhmähankkeen osapuoli täyttää tämän lomakkeen ja rahoituksen saaja liittää tästä dokumentista tallennetun pdf:n oman raporttinsa liitteeksi. Lue ohjeistus rahoitusehdoista. </t>
  </si>
  <si>
    <t>Ryhmähankkeen osapuolen nimi</t>
  </si>
  <si>
    <t>Rahoituspäätöksen saaneen koordinaattoriorganisaation nimi</t>
  </si>
  <si>
    <t>Katso prosentit kustannusarviosta.</t>
  </si>
  <si>
    <t>Päätöksen</t>
  </si>
  <si>
    <t>kust.arvio</t>
  </si>
  <si>
    <t>3. Projektin vastuullisen johtajan vakuutus</t>
  </si>
  <si>
    <t>euroa</t>
  </si>
  <si>
    <t>IPR-suojaus</t>
  </si>
  <si>
    <t>Kustannukset yhteensä (euroa)</t>
  </si>
  <si>
    <t>Ryhmähankkeen osapuolen tilitys</t>
  </si>
  <si>
    <t>ERITTELY OSAPUOLEN KUSTANNUKSISTA</t>
  </si>
  <si>
    <t>LIITE Y3+Y5_Ryhmä</t>
  </si>
  <si>
    <t>A party in a group project</t>
  </si>
  <si>
    <t>BREAKDOWN OF THE PARTY'S COSTS</t>
  </si>
  <si>
    <t>APPENDIX Y3+Y5_Ryhmä</t>
  </si>
  <si>
    <t>The party in the group project should fill out this form, and the beneficiary shoulc attach a pdf of this document to its report. Read the instructions on the funding terms and conditions.</t>
  </si>
  <si>
    <t>1. Identification information and contact details</t>
  </si>
  <si>
    <t>Name of the party in the group project</t>
  </si>
  <si>
    <t>Business ID</t>
  </si>
  <si>
    <t>Person responsible for the cost breakdown</t>
  </si>
  <si>
    <t>Position in the organization</t>
  </si>
  <si>
    <t>Email address</t>
  </si>
  <si>
    <t>Phone number</t>
  </si>
  <si>
    <t>Name of the coordinator organization that received the funding decision</t>
  </si>
  <si>
    <t>The record number of the funding decision</t>
  </si>
  <si>
    <t>2.  Expenditure (reported excluding VAT)</t>
  </si>
  <si>
    <t xml:space="preserve">The cost breakdown is based on project accounting and working time monitoring carried out in accordance with the funding terms and conditions. At the end of the project, the beneficiary must submit an auditor's report in a specified form covering the entire duration of the project. </t>
  </si>
  <si>
    <t>The declared costs have been incurred during the period</t>
  </si>
  <si>
    <t>[date]</t>
  </si>
  <si>
    <t>Indirect personnel cost multiplier:</t>
  </si>
  <si>
    <t>Overhead multiplier:</t>
  </si>
  <si>
    <t>Cost estimate</t>
  </si>
  <si>
    <t>in the decision</t>
  </si>
  <si>
    <t>Reported</t>
  </si>
  <si>
    <t>previously</t>
  </si>
  <si>
    <t>reported</t>
  </si>
  <si>
    <t>Accumulated</t>
  </si>
  <si>
    <t>costs</t>
  </si>
  <si>
    <t>Costs to be</t>
  </si>
  <si>
    <t>Salaries for working hours (according to the Y4)</t>
  </si>
  <si>
    <t>Indirect personnel costs</t>
  </si>
  <si>
    <t>Overheads</t>
  </si>
  <si>
    <t>Travel expenses</t>
  </si>
  <si>
    <t>Materials and supplies</t>
  </si>
  <si>
    <t>Equipment purchases</t>
  </si>
  <si>
    <t>Depreciation/lease of equipment</t>
  </si>
  <si>
    <t>Purchases from domestic SMEs</t>
  </si>
  <si>
    <t>Purchases from domestic research institutes</t>
  </si>
  <si>
    <t>Purchases from associated companies</t>
  </si>
  <si>
    <t>Purhcases from other domestic organizations</t>
  </si>
  <si>
    <t>Purchases from the European Single Market</t>
  </si>
  <si>
    <t>Purchases from outside the European Single Market</t>
  </si>
  <si>
    <t>IPR protection</t>
  </si>
  <si>
    <t>Total costs (EUR)</t>
  </si>
  <si>
    <t>Further information</t>
  </si>
  <si>
    <t>euros</t>
  </si>
  <si>
    <t>Pyydämme maksamaan rahoitusta</t>
  </si>
  <si>
    <t>3. The accountable project leader's declaration</t>
  </si>
  <si>
    <t xml:space="preserve">I certify that the information I have provided is correct and that the costs adhere to the funding terms and conditions. The costst are base on eligible, net, and paid costs excluding VAT in our organization's accounting and they can be verified from the project accounting and working time monitoring. </t>
  </si>
  <si>
    <t>Vakuutan, että antamani tiedot ovat oikein ja kustannukset ovat rahoitusehtojen mukaisia. Kustannukset perustuvat hyväksyttäviin, nettomääräisiin, maksettuihin ja arvonlisäverottomiin menoihin organisaatiomme kirjanpidossa ja ne ovat todennettavissa projektikirjanpidosta ja työajan seurannasta.</t>
  </si>
  <si>
    <t>Date</t>
  </si>
  <si>
    <t>Signature</t>
  </si>
  <si>
    <t>Print name</t>
  </si>
  <si>
    <t>Check the percentages from the cost estimate</t>
  </si>
  <si>
    <t xml:space="preserve">En part i ett grupprojekt fyller i detta formulär och finansieringsmottagaren bifogar den sparade pdf-filen från dokumentet som bilaga till sin egen rapport. Läs anvisningarna om finansieringsvillkoren. </t>
  </si>
  <si>
    <t>Redovisning av en part i ett grupprojekt</t>
  </si>
  <si>
    <t>BILAGA Y3+Y5_Grupp</t>
  </si>
  <si>
    <t>SPECIFIKATION AV PARTENS KOSTNADER</t>
  </si>
  <si>
    <t>1.  Identifierings- och kontaktuppgifter</t>
  </si>
  <si>
    <t>Namn på part som deltar i grupprojektet</t>
  </si>
  <si>
    <t>FO-nummer</t>
  </si>
  <si>
    <t>Ställning i företaget</t>
  </si>
  <si>
    <t>Telefonnummer</t>
  </si>
  <si>
    <t>Person som ansvarar för kostnadsspecifikationen</t>
  </si>
  <si>
    <t>E-postadress</t>
  </si>
  <si>
    <t>Finansieringsbeslutets diarienummer</t>
  </si>
  <si>
    <t>2.  Kostnader (anges utan moms)</t>
  </si>
  <si>
    <t>Kostnadsspecifikationen baserar sig på projektbokföringen enligt finansieringsvillkoren och uppföljningen av arbetstiden.</t>
  </si>
  <si>
    <t xml:space="preserve">I slutet av projektet ska en strukturerad revisionsrapport lämnas in för hela projektperioden. </t>
  </si>
  <si>
    <t xml:space="preserve">De angivna kostnaderna har uppkommit under perioden </t>
  </si>
  <si>
    <t>[datum]</t>
  </si>
  <si>
    <t>Se procenten i kostnadsberäkningen.</t>
  </si>
  <si>
    <t>Koefficient för lönebikostnader:</t>
  </si>
  <si>
    <t>Omkostnadskoefficient:</t>
  </si>
  <si>
    <t>rapporteras</t>
  </si>
  <si>
    <t>Kumulativa</t>
  </si>
  <si>
    <t>kostnader</t>
  </si>
  <si>
    <t>kostnadskalkyl</t>
  </si>
  <si>
    <t>Godkända</t>
  </si>
  <si>
    <t xml:space="preserve">Godkänd </t>
  </si>
  <si>
    <t>Kostnader som</t>
  </si>
  <si>
    <t>Lönebikostnader</t>
  </si>
  <si>
    <t>Allmänna kostnader</t>
  </si>
  <si>
    <t>Resekostnader</t>
  </si>
  <si>
    <t>Kostnader för material och förnödenheter</t>
  </si>
  <si>
    <t>Köp av utrustning</t>
  </si>
  <si>
    <t>Utrustningsavskrivningar/-hyror</t>
  </si>
  <si>
    <t>Inköp från inhemska små och medelstora företag</t>
  </si>
  <si>
    <t>Inköp från inhemska forskningsinstitut</t>
  </si>
  <si>
    <t>Inköp inom koncernen eller från intressebolag</t>
  </si>
  <si>
    <t>Inköp från andra inhemska organisationer</t>
  </si>
  <si>
    <t>Inköp från det europeiska inre marknadsområdet</t>
  </si>
  <si>
    <t>Inköp utanför det europeiska inre marknadsområdet</t>
  </si>
  <si>
    <t>IPR-skydd</t>
  </si>
  <si>
    <t>Kostnader totalt (euro)</t>
  </si>
  <si>
    <t>Vi ber er betala finansiering</t>
  </si>
  <si>
    <t>euro</t>
  </si>
  <si>
    <t>We request payment of the funding</t>
  </si>
  <si>
    <t>Mer information</t>
  </si>
  <si>
    <t>3. Försäkran av projektets ansvariga ledare</t>
  </si>
  <si>
    <t>Jag försäkrar att de uppgifter som jag har lämnat är korrekta och att kostnaderna är förenliga med finansieringsvillkoren. Kostnaderna baserar sig på godtagbara, betalda nettoutgifter utan moms i vårt företags räkenskaper och kan verifieras från projektbokföringen och uppföljningen av arbetstiden.</t>
  </si>
  <si>
    <t>Datum</t>
  </si>
  <si>
    <t>Namnförtydligande</t>
  </si>
  <si>
    <t>Underskrift</t>
  </si>
  <si>
    <t>Penninglöner för arbetstid (enligt lönespecifikation Y4)</t>
  </si>
  <si>
    <t>Namn på den samordnande organisation som fått finansieringsbeslutet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</si>
</sst>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
    <numFmt numFmtId="166" formatCode="#,###,##0.0"/>
  </numFmts>
  <fonts count="23" x14ac:knownFonts="1">
    <font>
      <sz val="10"/>
      <name val="Arial"/>
    </font>
    <font>
      <sz val="8"/>
      <name val="Arial"/>
      <family val="2"/>
    </font>
    <font>
      <b/>
      <sz val="10"/>
      <name val="Arial"/>
      <family val="2"/>
    </font>
    <font>
      <sz val="11"/>
      <name val="Arial"/>
      <family val="2"/>
    </font>
    <font>
      <sz val="10"/>
      <name val="Arial"/>
      <family val="2"/>
    </font>
    <font>
      <sz val="12"/>
      <name val="Arial"/>
      <family val="2"/>
    </font>
    <font>
      <b/>
      <sz val="12"/>
      <name val="Arial"/>
      <family val="2"/>
    </font>
    <font>
      <sz val="10"/>
      <name val="Helv"/>
    </font>
    <font>
      <b/>
      <sz val="10"/>
      <name val="Helv"/>
    </font>
    <font>
      <b/>
      <sz val="12"/>
      <name val="Helv"/>
    </font>
    <font>
      <sz val="12"/>
      <name val="Helv"/>
    </font>
    <font>
      <sz val="8"/>
      <name val="Helv"/>
    </font>
    <font>
      <sz val="6"/>
      <name val="Arial"/>
      <family val="2"/>
    </font>
    <font>
      <i/>
      <sz val="12"/>
      <color indexed="10"/>
      <name val="Arial"/>
      <family val="2"/>
    </font>
    <font>
      <i/>
      <sz val="10"/>
      <color indexed="10"/>
      <name val="Arial"/>
      <family val="2"/>
    </font>
    <font>
      <sz val="10"/>
      <color indexed="10"/>
      <name val="Arial"/>
      <family val="2"/>
    </font>
    <font>
      <b/>
      <sz val="11"/>
      <name val="Arial"/>
      <family val="2"/>
    </font>
    <font>
      <b/>
      <u/>
      <sz val="10"/>
      <name val="Arial"/>
      <family val="2"/>
    </font>
    <font>
      <sz val="9"/>
      <name val="Arial"/>
      <family val="2"/>
    </font>
    <font>
      <i/>
      <sz val="10"/>
      <name val="Arial"/>
      <family val="2"/>
    </font>
    <font>
      <sz val="10"/>
      <color theme="0" tint="-0.34998626667073579"/>
      <name val="Arial"/>
      <family val="2"/>
    </font>
    <font>
      <b/>
      <sz val="12"/>
      <color theme="0"/>
      <name val="Arial"/>
      <family val="2"/>
    </font>
    <font>
      <b/>
      <sz val="9"/>
      <color theme="0"/>
      <name val="Arial"/>
      <family val="2"/>
    </font>
  </fonts>
  <fills count="3">
    <fill>
      <patternFill patternType="none"/>
    </fill>
    <fill>
      <patternFill patternType="gray125"/>
    </fill>
    <fill>
      <patternFill patternType="solid">
        <fgColor rgb="FF002EA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hair">
        <color indexed="22"/>
      </bottom>
      <diagonal/>
    </border>
    <border>
      <left/>
      <right/>
      <top style="thin">
        <color auto="1"/>
      </top>
      <bottom style="hair">
        <color theme="0" tint="-0.34998626667073579"/>
      </bottom>
      <diagonal/>
    </border>
    <border>
      <left/>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right/>
      <top style="hair">
        <color theme="0" tint="-0.34998626667073579"/>
      </top>
      <bottom/>
      <diagonal/>
    </border>
    <border>
      <left/>
      <right/>
      <top/>
      <bottom style="hair">
        <color theme="0" tint="-0.34998626667073579"/>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s>
  <cellStyleXfs count="6">
    <xf numFmtId="0" fontId="0" fillId="0" borderId="0"/>
    <xf numFmtId="166" fontId="8" fillId="0" borderId="1" applyFill="0" applyBorder="0" applyAlignment="0" applyProtection="0"/>
    <xf numFmtId="0" fontId="7" fillId="0" borderId="0">
      <protection locked="0"/>
    </xf>
    <xf numFmtId="0" fontId="9" fillId="0" borderId="2" applyNumberFormat="0" applyFill="0" applyBorder="0" applyAlignment="0" applyProtection="0"/>
    <xf numFmtId="164" fontId="9" fillId="0" borderId="1" applyFill="0" applyAlignment="0" applyProtection="0"/>
    <xf numFmtId="0" fontId="10" fillId="0" borderId="0" applyNumberFormat="0" applyFill="0" applyBorder="0" applyAlignment="0" applyProtection="0"/>
  </cellStyleXfs>
  <cellXfs count="118">
    <xf numFmtId="0" fontId="0" fillId="0" borderId="0" xfId="0"/>
    <xf numFmtId="0" fontId="4" fillId="0" borderId="0" xfId="2" applyFont="1" applyProtection="1">
      <protection hidden="1"/>
    </xf>
    <xf numFmtId="0" fontId="4" fillId="0" borderId="0" xfId="2" applyFont="1" applyFill="1" applyBorder="1" applyProtection="1">
      <protection hidden="1"/>
    </xf>
    <xf numFmtId="0" fontId="1" fillId="0" borderId="0" xfId="2" applyFont="1" applyFill="1" applyBorder="1" applyProtection="1">
      <protection hidden="1"/>
    </xf>
    <xf numFmtId="14" fontId="4" fillId="0" borderId="0" xfId="2" applyNumberFormat="1" applyFont="1" applyProtection="1">
      <protection hidden="1"/>
    </xf>
    <xf numFmtId="0" fontId="4" fillId="0" borderId="0" xfId="2" applyFont="1" applyAlignment="1" applyProtection="1">
      <alignment horizontal="right"/>
      <protection hidden="1"/>
    </xf>
    <xf numFmtId="0" fontId="4" fillId="0" borderId="0" xfId="2" applyFont="1" applyBorder="1" applyProtection="1">
      <protection hidden="1"/>
    </xf>
    <xf numFmtId="0" fontId="4" fillId="0" borderId="0" xfId="2" applyFont="1" applyAlignment="1" applyProtection="1">
      <alignment horizontal="left"/>
      <protection hidden="1"/>
    </xf>
    <xf numFmtId="0" fontId="4" fillId="0" borderId="0" xfId="2" applyFont="1" applyBorder="1" applyAlignment="1" applyProtection="1">
      <alignment horizontal="right"/>
    </xf>
    <xf numFmtId="0" fontId="6" fillId="0" borderId="0" xfId="3" applyFont="1" applyBorder="1" applyAlignment="1" applyProtection="1">
      <alignment horizontal="left"/>
      <protection hidden="1"/>
    </xf>
    <xf numFmtId="14" fontId="4" fillId="0" borderId="0" xfId="2" applyNumberFormat="1" applyFont="1" applyBorder="1" applyProtection="1">
      <protection hidden="1"/>
    </xf>
    <xf numFmtId="0" fontId="4" fillId="0" borderId="4" xfId="2" applyFont="1" applyBorder="1" applyProtection="1">
      <protection hidden="1"/>
    </xf>
    <xf numFmtId="0" fontId="4" fillId="0" borderId="0" xfId="2" applyFont="1" applyBorder="1" applyProtection="1"/>
    <xf numFmtId="0" fontId="4" fillId="0" borderId="0" xfId="2" applyFont="1" applyBorder="1" applyAlignment="1" applyProtection="1">
      <alignment horizontal="left"/>
      <protection hidden="1"/>
    </xf>
    <xf numFmtId="0" fontId="4" fillId="0" borderId="0" xfId="2" applyFont="1" applyBorder="1" applyAlignment="1" applyProtection="1">
      <protection hidden="1"/>
    </xf>
    <xf numFmtId="0" fontId="13" fillId="0" borderId="0" xfId="3" applyFont="1" applyBorder="1" applyProtection="1">
      <protection hidden="1"/>
    </xf>
    <xf numFmtId="0" fontId="14" fillId="0" borderId="0" xfId="2" applyFont="1" applyBorder="1" applyProtection="1">
      <protection hidden="1"/>
    </xf>
    <xf numFmtId="0" fontId="2" fillId="0" borderId="0" xfId="2" applyFont="1" applyBorder="1" applyAlignment="1" applyProtection="1">
      <alignment horizontal="left"/>
      <protection hidden="1"/>
    </xf>
    <xf numFmtId="0" fontId="15" fillId="0" borderId="0" xfId="2" applyFont="1" applyBorder="1" applyProtection="1">
      <protection hidden="1"/>
    </xf>
    <xf numFmtId="0" fontId="4" fillId="0" borderId="0" xfId="2" applyFont="1" applyBorder="1" applyAlignment="1" applyProtection="1">
      <alignment horizontal="right"/>
      <protection hidden="1"/>
    </xf>
    <xf numFmtId="0" fontId="2" fillId="0" borderId="0" xfId="2" applyFont="1" applyBorder="1" applyAlignment="1" applyProtection="1">
      <alignment horizontal="right"/>
      <protection hidden="1"/>
    </xf>
    <xf numFmtId="0" fontId="4" fillId="0" borderId="0" xfId="2" applyFont="1" applyProtection="1"/>
    <xf numFmtId="0" fontId="2" fillId="0" borderId="0" xfId="2" applyFont="1" applyBorder="1" applyProtection="1">
      <protection hidden="1"/>
    </xf>
    <xf numFmtId="3" fontId="2" fillId="0" borderId="0" xfId="2" applyNumberFormat="1" applyFont="1" applyBorder="1" applyProtection="1">
      <protection hidden="1"/>
    </xf>
    <xf numFmtId="3" fontId="4" fillId="0" borderId="0" xfId="2" applyNumberFormat="1" applyFont="1" applyProtection="1">
      <protection hidden="1"/>
    </xf>
    <xf numFmtId="0" fontId="6" fillId="0" borderId="0" xfId="3" applyFont="1" applyBorder="1" applyProtection="1"/>
    <xf numFmtId="0" fontId="6" fillId="0" borderId="0" xfId="3" applyFont="1" applyBorder="1" applyProtection="1">
      <protection hidden="1"/>
    </xf>
    <xf numFmtId="14" fontId="4" fillId="0" borderId="0" xfId="2" applyNumberFormat="1" applyFont="1" applyBorder="1" applyProtection="1"/>
    <xf numFmtId="165" fontId="4" fillId="0" borderId="0" xfId="5" applyNumberFormat="1" applyFont="1" applyBorder="1" applyProtection="1"/>
    <xf numFmtId="165" fontId="5" fillId="0" borderId="0" xfId="5" applyNumberFormat="1" applyFont="1" applyBorder="1" applyProtection="1"/>
    <xf numFmtId="14" fontId="4" fillId="0" borderId="0" xfId="2" applyNumberFormat="1" applyFont="1" applyBorder="1" applyAlignment="1" applyProtection="1">
      <alignment horizontal="left"/>
    </xf>
    <xf numFmtId="49" fontId="5" fillId="0" borderId="0" xfId="5" applyNumberFormat="1" applyFont="1" applyBorder="1" applyProtection="1"/>
    <xf numFmtId="0" fontId="3" fillId="0" borderId="0" xfId="2" applyFont="1" applyBorder="1" applyProtection="1">
      <protection hidden="1"/>
    </xf>
    <xf numFmtId="0" fontId="4" fillId="0" borderId="0" xfId="2" applyFont="1" applyAlignment="1" applyProtection="1">
      <alignment horizontal="left"/>
    </xf>
    <xf numFmtId="0" fontId="5" fillId="0" borderId="0" xfId="5" applyFont="1" applyBorder="1" applyProtection="1"/>
    <xf numFmtId="0" fontId="16" fillId="0" borderId="0" xfId="3" applyFont="1" applyBorder="1" applyProtection="1"/>
    <xf numFmtId="49" fontId="3" fillId="0" borderId="0" xfId="2" applyNumberFormat="1" applyFont="1" applyBorder="1" applyAlignment="1" applyProtection="1"/>
    <xf numFmtId="0" fontId="16" fillId="0" borderId="6" xfId="2" applyFont="1" applyBorder="1" applyProtection="1">
      <protection hidden="1"/>
    </xf>
    <xf numFmtId="165" fontId="16" fillId="0" borderId="6" xfId="5" applyNumberFormat="1" applyFont="1" applyBorder="1" applyProtection="1"/>
    <xf numFmtId="3" fontId="4" fillId="0" borderId="0" xfId="1" applyNumberFormat="1" applyFont="1" applyFill="1" applyBorder="1" applyProtection="1">
      <protection locked="0"/>
    </xf>
    <xf numFmtId="0" fontId="4" fillId="0" borderId="3" xfId="2" applyFont="1" applyBorder="1" applyProtection="1"/>
    <xf numFmtId="0" fontId="2" fillId="0" borderId="3"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2" fillId="0" borderId="0" xfId="2" applyFont="1" applyBorder="1" applyProtection="1"/>
    <xf numFmtId="0" fontId="4" fillId="0" borderId="4" xfId="2" applyFont="1" applyBorder="1" applyProtection="1"/>
    <xf numFmtId="0" fontId="4" fillId="0" borderId="0" xfId="2" applyFont="1" applyBorder="1" applyAlignment="1" applyProtection="1"/>
    <xf numFmtId="3" fontId="2" fillId="0" borderId="0" xfId="1" applyNumberFormat="1" applyFont="1" applyFill="1" applyBorder="1" applyProtection="1">
      <protection locked="0"/>
    </xf>
    <xf numFmtId="3" fontId="4" fillId="0" borderId="0" xfId="2" applyNumberFormat="1" applyFont="1" applyBorder="1" applyProtection="1">
      <protection locked="0"/>
    </xf>
    <xf numFmtId="0" fontId="12" fillId="0" borderId="0" xfId="2" applyFont="1" applyBorder="1" applyProtection="1">
      <protection hidden="1"/>
    </xf>
    <xf numFmtId="0" fontId="2" fillId="0" borderId="7" xfId="2" applyFont="1" applyBorder="1" applyProtection="1"/>
    <xf numFmtId="0" fontId="0" fillId="0" borderId="8" xfId="0" applyBorder="1" applyAlignment="1" applyProtection="1">
      <protection locked="0"/>
    </xf>
    <xf numFmtId="0" fontId="12" fillId="0" borderId="5" xfId="2" applyFont="1" applyBorder="1" applyProtection="1"/>
    <xf numFmtId="0" fontId="12" fillId="0" borderId="3" xfId="2" applyFont="1" applyBorder="1" applyProtection="1"/>
    <xf numFmtId="49" fontId="2" fillId="0" borderId="0" xfId="2" quotePrefix="1" applyNumberFormat="1" applyFont="1" applyBorder="1" applyAlignment="1" applyProtection="1">
      <alignment horizontal="center"/>
      <protection hidden="1"/>
    </xf>
    <xf numFmtId="0" fontId="2" fillId="0" borderId="8" xfId="0" applyFont="1" applyBorder="1" applyAlignment="1" applyProtection="1">
      <protection locked="0"/>
    </xf>
    <xf numFmtId="0" fontId="18" fillId="0" borderId="0" xfId="0" applyFont="1" applyFill="1" applyBorder="1" applyAlignment="1" applyProtection="1">
      <alignment wrapText="1"/>
    </xf>
    <xf numFmtId="0" fontId="0" fillId="0" borderId="11" xfId="0" applyBorder="1" applyAlignment="1">
      <alignment wrapText="1"/>
    </xf>
    <xf numFmtId="0" fontId="2" fillId="0" borderId="8" xfId="2" applyFont="1" applyBorder="1" applyAlignment="1" applyProtection="1">
      <protection locked="0"/>
    </xf>
    <xf numFmtId="0" fontId="2" fillId="0" borderId="11" xfId="2" applyFont="1" applyBorder="1" applyProtection="1"/>
    <xf numFmtId="0" fontId="4" fillId="0" borderId="11" xfId="2" applyFont="1" applyBorder="1" applyAlignment="1" applyProtection="1"/>
    <xf numFmtId="0" fontId="0" fillId="0" borderId="11" xfId="0" applyBorder="1" applyAlignment="1"/>
    <xf numFmtId="0" fontId="19" fillId="0" borderId="0" xfId="2" applyFont="1" applyBorder="1" applyProtection="1">
      <protection hidden="1"/>
    </xf>
    <xf numFmtId="0" fontId="20" fillId="0" borderId="0" xfId="2" applyFont="1" applyBorder="1" applyAlignment="1" applyProtection="1">
      <alignment horizontal="left"/>
      <protection hidden="1"/>
    </xf>
    <xf numFmtId="0" fontId="4" fillId="0" borderId="9" xfId="0" applyFont="1" applyBorder="1" applyAlignment="1"/>
    <xf numFmtId="0" fontId="4" fillId="0" borderId="9" xfId="2" applyFont="1" applyBorder="1" applyAlignment="1" applyProtection="1">
      <alignment horizontal="left"/>
      <protection hidden="1"/>
    </xf>
    <xf numFmtId="3" fontId="4" fillId="0" borderId="12" xfId="1" applyNumberFormat="1" applyFont="1" applyFill="1" applyBorder="1" applyProtection="1">
      <protection locked="0"/>
    </xf>
    <xf numFmtId="3" fontId="4" fillId="0" borderId="12" xfId="1" applyNumberFormat="1" applyFont="1" applyBorder="1" applyProtection="1">
      <protection locked="0"/>
    </xf>
    <xf numFmtId="166" fontId="2" fillId="0" borderId="12" xfId="1" applyFont="1" applyBorder="1" applyProtection="1">
      <protection locked="0"/>
    </xf>
    <xf numFmtId="0" fontId="4" fillId="0" borderId="0" xfId="2" applyFont="1" applyBorder="1" applyAlignment="1" applyProtection="1"/>
    <xf numFmtId="0" fontId="0" fillId="0" borderId="0" xfId="0" applyBorder="1" applyAlignment="1"/>
    <xf numFmtId="0" fontId="2" fillId="0" borderId="12" xfId="2" applyFont="1" applyBorder="1" applyProtection="1">
      <protection hidden="1"/>
    </xf>
    <xf numFmtId="0" fontId="0" fillId="0" borderId="0" xfId="0" applyBorder="1" applyAlignment="1"/>
    <xf numFmtId="0" fontId="0" fillId="0" borderId="8" xfId="0" applyBorder="1" applyAlignment="1" applyProtection="1">
      <protection locked="0"/>
    </xf>
    <xf numFmtId="0" fontId="0" fillId="0" borderId="11" xfId="0" applyBorder="1" applyAlignment="1">
      <alignment wrapText="1"/>
    </xf>
    <xf numFmtId="0" fontId="2" fillId="0" borderId="8" xfId="2" applyFont="1" applyBorder="1" applyAlignment="1" applyProtection="1">
      <protection locked="0"/>
    </xf>
    <xf numFmtId="0" fontId="2" fillId="0" borderId="8" xfId="0" applyFont="1" applyBorder="1" applyAlignment="1" applyProtection="1">
      <protection locked="0"/>
    </xf>
    <xf numFmtId="0" fontId="18" fillId="0" borderId="0" xfId="0" applyFont="1" applyFill="1" applyBorder="1" applyAlignment="1" applyProtection="1">
      <alignment wrapText="1"/>
    </xf>
    <xf numFmtId="0" fontId="18" fillId="0" borderId="0" xfId="2" applyFont="1" applyProtection="1"/>
    <xf numFmtId="0" fontId="18" fillId="0" borderId="0" xfId="2" applyFont="1" applyBorder="1" applyAlignment="1" applyProtection="1">
      <alignment horizontal="left"/>
      <protection hidden="1"/>
    </xf>
    <xf numFmtId="0" fontId="18" fillId="0" borderId="0" xfId="2" applyFont="1" applyBorder="1" applyAlignment="1" applyProtection="1">
      <protection hidden="1"/>
    </xf>
    <xf numFmtId="165" fontId="18" fillId="0" borderId="0" xfId="2" applyNumberFormat="1" applyFont="1" applyBorder="1" applyAlignment="1" applyProtection="1">
      <protection hidden="1"/>
    </xf>
    <xf numFmtId="165" fontId="18" fillId="0" borderId="0" xfId="2" applyNumberFormat="1" applyFont="1" applyBorder="1" applyAlignment="1" applyProtection="1">
      <alignment horizontal="center"/>
      <protection hidden="1"/>
    </xf>
    <xf numFmtId="0" fontId="18" fillId="0" borderId="0" xfId="2" applyFont="1" applyBorder="1" applyProtection="1">
      <protection hidden="1"/>
    </xf>
    <xf numFmtId="0" fontId="4" fillId="0" borderId="7" xfId="2" applyFont="1" applyBorder="1" applyAlignment="1" applyProtection="1"/>
    <xf numFmtId="0" fontId="0" fillId="0" borderId="7" xfId="0" applyBorder="1" applyAlignment="1"/>
    <xf numFmtId="0" fontId="17" fillId="0" borderId="8" xfId="2" applyFont="1" applyBorder="1" applyAlignment="1" applyProtection="1">
      <protection locked="0"/>
    </xf>
    <xf numFmtId="0" fontId="0" fillId="0" borderId="8" xfId="0" applyBorder="1" applyAlignment="1" applyProtection="1">
      <protection locked="0"/>
    </xf>
    <xf numFmtId="0" fontId="2" fillId="0" borderId="3" xfId="2" applyFont="1" applyBorder="1" applyAlignment="1" applyProtection="1">
      <alignment horizontal="center"/>
    </xf>
    <xf numFmtId="0" fontId="4" fillId="0" borderId="3" xfId="2" applyFont="1" applyBorder="1" applyAlignment="1" applyProtection="1"/>
    <xf numFmtId="0" fontId="21" fillId="2" borderId="0" xfId="3" applyFont="1" applyFill="1" applyBorder="1" applyAlignment="1" applyProtection="1">
      <protection hidden="1"/>
    </xf>
    <xf numFmtId="0" fontId="0" fillId="0" borderId="0" xfId="0" applyBorder="1" applyAlignment="1"/>
    <xf numFmtId="0" fontId="0" fillId="0" borderId="0" xfId="0" applyAlignment="1"/>
    <xf numFmtId="0" fontId="0" fillId="0" borderId="8" xfId="0" applyBorder="1" applyAlignment="1"/>
    <xf numFmtId="0" fontId="4" fillId="0" borderId="10" xfId="2" applyFont="1" applyBorder="1" applyAlignment="1" applyProtection="1">
      <alignment wrapText="1"/>
      <protection locked="0"/>
    </xf>
    <xf numFmtId="0" fontId="0" fillId="0" borderId="10" xfId="0" applyBorder="1" applyAlignment="1" applyProtection="1">
      <alignment wrapText="1"/>
      <protection locked="0"/>
    </xf>
    <xf numFmtId="0" fontId="0" fillId="0" borderId="0" xfId="0" applyAlignment="1">
      <alignment wrapText="1"/>
    </xf>
    <xf numFmtId="0" fontId="0" fillId="0" borderId="0" xfId="0" applyBorder="1" applyAlignment="1">
      <alignment wrapText="1"/>
    </xf>
    <xf numFmtId="0" fontId="0" fillId="0" borderId="11" xfId="0" applyBorder="1" applyAlignment="1">
      <alignment wrapText="1"/>
    </xf>
    <xf numFmtId="0" fontId="2" fillId="0" borderId="8" xfId="2" applyFont="1" applyBorder="1" applyAlignment="1" applyProtection="1">
      <protection locked="0"/>
    </xf>
    <xf numFmtId="0" fontId="2" fillId="0" borderId="8" xfId="0" applyFont="1" applyBorder="1" applyAlignment="1" applyProtection="1">
      <protection locked="0"/>
    </xf>
    <xf numFmtId="0" fontId="2" fillId="0" borderId="8" xfId="0" applyFont="1" applyBorder="1" applyAlignment="1"/>
    <xf numFmtId="0" fontId="2" fillId="0" borderId="0" xfId="2" applyFont="1" applyBorder="1" applyAlignment="1" applyProtection="1">
      <protection hidden="1"/>
    </xf>
    <xf numFmtId="0" fontId="0" fillId="0" borderId="13" xfId="0" applyBorder="1" applyAlignment="1"/>
    <xf numFmtId="0" fontId="22" fillId="2" borderId="0" xfId="2" applyFont="1" applyFill="1" applyBorder="1" applyAlignment="1" applyProtection="1">
      <alignment wrapText="1"/>
    </xf>
    <xf numFmtId="0" fontId="22" fillId="2" borderId="0" xfId="0" applyFont="1" applyFill="1" applyBorder="1" applyAlignment="1" applyProtection="1">
      <alignment wrapText="1"/>
    </xf>
    <xf numFmtId="14" fontId="16" fillId="0" borderId="6" xfId="2" applyNumberFormat="1" applyFont="1" applyBorder="1" applyAlignment="1" applyProtection="1">
      <protection locked="0"/>
    </xf>
    <xf numFmtId="0" fontId="0" fillId="0" borderId="6" xfId="0" applyBorder="1" applyAlignment="1" applyProtection="1">
      <protection locked="0"/>
    </xf>
    <xf numFmtId="49" fontId="16" fillId="0" borderId="6" xfId="2" applyNumberFormat="1" applyFont="1" applyBorder="1" applyAlignment="1" applyProtection="1">
      <protection locked="0"/>
    </xf>
    <xf numFmtId="0" fontId="16" fillId="0" borderId="6" xfId="5" applyFont="1" applyBorder="1" applyAlignment="1" applyProtection="1">
      <protection locked="0"/>
    </xf>
    <xf numFmtId="0" fontId="0" fillId="0" borderId="6" xfId="0" applyBorder="1" applyAlignment="1"/>
    <xf numFmtId="49" fontId="16" fillId="0" borderId="6" xfId="5" applyNumberFormat="1" applyFont="1" applyBorder="1" applyAlignment="1" applyProtection="1"/>
    <xf numFmtId="0" fontId="4" fillId="0" borderId="3" xfId="2" applyFont="1" applyBorder="1" applyAlignment="1" applyProtection="1">
      <protection hidden="1"/>
    </xf>
    <xf numFmtId="0" fontId="0" fillId="0" borderId="3" xfId="0" applyBorder="1" applyAlignment="1"/>
    <xf numFmtId="0" fontId="16" fillId="0" borderId="6" xfId="2" applyFont="1" applyBorder="1" applyAlignment="1" applyProtection="1">
      <protection locked="0"/>
    </xf>
    <xf numFmtId="49" fontId="16" fillId="0" borderId="6" xfId="2" applyNumberFormat="1" applyFont="1" applyBorder="1" applyAlignment="1" applyProtection="1">
      <alignment horizontal="left"/>
      <protection locked="0"/>
    </xf>
    <xf numFmtId="0" fontId="2" fillId="0" borderId="7" xfId="2" applyFont="1" applyBorder="1" applyAlignment="1" applyProtection="1"/>
    <xf numFmtId="0" fontId="4" fillId="0" borderId="0" xfId="2" applyFont="1" applyBorder="1" applyAlignment="1" applyProtection="1">
      <alignment wrapText="1"/>
      <protection hidden="1"/>
    </xf>
  </cellXfs>
  <cellStyles count="6">
    <cellStyle name="Kustannukset" xfId="1" xr:uid="{00000000-0005-0000-0000-000000000000}"/>
    <cellStyle name="Normaali" xfId="0" builtinId="0"/>
    <cellStyle name="Normaali_doku-#36600-v4-Kustannustilitys_(1_1_2003)" xfId="2" xr:uid="{00000000-0005-0000-0000-000002000000}"/>
    <cellStyle name="Otsikko" xfId="3" builtinId="15" customBuiltin="1"/>
    <cellStyle name="Prosentti_doku-#36600-v4-Kustannustilitys_(1_1_2003)" xfId="4" xr:uid="{00000000-0005-0000-0000-000004000000}"/>
    <cellStyle name="Teksti" xfId="5" xr:uid="{00000000-0005-0000-0000-000005000000}"/>
  </cellStyles>
  <dxfs count="0"/>
  <tableStyles count="0" defaultTableStyle="TableStyleMedium9" defaultPivotStyle="PivotStyleLight16"/>
  <colors>
    <mruColors>
      <color rgb="FF002EA2"/>
      <color rgb="FF0036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166580</xdr:colOff>
      <xdr:row>2</xdr:row>
      <xdr:rowOff>192821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85725"/>
          <a:ext cx="957155"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166580</xdr:colOff>
      <xdr:row>2</xdr:row>
      <xdr:rowOff>192821</xdr:rowOff>
    </xdr:to>
    <xdr:pic>
      <xdr:nvPicPr>
        <xdr:cNvPr id="2" name="Kuva 1">
          <a:extLst>
            <a:ext uri="{FF2B5EF4-FFF2-40B4-BE49-F238E27FC236}">
              <a16:creationId xmlns:a16="http://schemas.microsoft.com/office/drawing/2014/main" id="{A28288C4-FA28-4F25-B0C3-8147F763ECE5}"/>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166580</xdr:colOff>
      <xdr:row>2</xdr:row>
      <xdr:rowOff>192821</xdr:rowOff>
    </xdr:to>
    <xdr:pic>
      <xdr:nvPicPr>
        <xdr:cNvPr id="2" name="Kuva 1">
          <a:extLst>
            <a:ext uri="{FF2B5EF4-FFF2-40B4-BE49-F238E27FC236}">
              <a16:creationId xmlns:a16="http://schemas.microsoft.com/office/drawing/2014/main" id="{1851E00C-5263-463B-BE52-225E5D98A44B}"/>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
    <tabColor indexed="53"/>
    <pageSetUpPr autoPageBreaks="0"/>
  </sheetPr>
  <dimension ref="A1:M65"/>
  <sheetViews>
    <sheetView showGridLines="0" showZeros="0" tabSelected="1" showOutlineSymbols="0" zoomScaleNormal="100" workbookViewId="0">
      <selection activeCell="B11" sqref="B11:G11"/>
    </sheetView>
  </sheetViews>
  <sheetFormatPr defaultRowHeight="12.75" x14ac:dyDescent="0.2"/>
  <cols>
    <col min="1" max="1" width="2" style="21" customWidth="1"/>
    <col min="2" max="2" width="11.85546875" style="21" customWidth="1"/>
    <col min="3" max="3" width="13.140625" style="21" customWidth="1"/>
    <col min="4" max="4" width="11.140625" style="21" customWidth="1"/>
    <col min="5" max="5" width="8.85546875" style="21" customWidth="1"/>
    <col min="6" max="6" width="5.42578125" style="21" customWidth="1"/>
    <col min="7" max="10" width="11.7109375" style="21" customWidth="1"/>
    <col min="11" max="11" width="0.7109375" style="44" customWidth="1"/>
    <col min="12" max="16384" width="9.140625" style="21"/>
  </cols>
  <sheetData>
    <row r="1" spans="1:13" ht="12.75" customHeight="1" x14ac:dyDescent="0.2"/>
    <row r="2" spans="1:13" s="1" customFormat="1" ht="16.5" customHeight="1" x14ac:dyDescent="0.25">
      <c r="B2" s="3"/>
      <c r="C2" s="2"/>
      <c r="D2" s="9" t="s">
        <v>50</v>
      </c>
      <c r="E2" s="7"/>
      <c r="G2" s="4"/>
      <c r="J2" s="8" t="s">
        <v>52</v>
      </c>
      <c r="K2" s="49" t="str">
        <f>" "</f>
        <v xml:space="preserve"> </v>
      </c>
    </row>
    <row r="3" spans="1:13" s="1" customFormat="1" ht="15.95" customHeight="1" x14ac:dyDescent="0.25">
      <c r="B3" s="3"/>
      <c r="C3" s="2"/>
      <c r="D3" s="9" t="s">
        <v>51</v>
      </c>
      <c r="F3" s="21"/>
      <c r="G3" s="21"/>
      <c r="J3" s="10">
        <v>44986</v>
      </c>
      <c r="K3" s="49" t="str">
        <f>" "</f>
        <v xml:space="preserve"> </v>
      </c>
    </row>
    <row r="4" spans="1:13" s="1" customFormat="1" ht="30" customHeight="1" x14ac:dyDescent="0.25">
      <c r="B4" s="3"/>
      <c r="C4" s="2"/>
      <c r="D4" s="9"/>
      <c r="F4" s="21"/>
      <c r="G4" s="21"/>
      <c r="J4" s="10"/>
      <c r="K4" s="49"/>
    </row>
    <row r="5" spans="1:13" s="1" customFormat="1" x14ac:dyDescent="0.2">
      <c r="B5" s="104" t="s">
        <v>40</v>
      </c>
      <c r="C5" s="105"/>
      <c r="D5" s="105"/>
      <c r="E5" s="105"/>
      <c r="F5" s="105"/>
      <c r="G5" s="105"/>
      <c r="H5" s="105"/>
      <c r="I5" s="105"/>
      <c r="J5" s="105"/>
      <c r="K5" s="49" t="str">
        <f>" "</f>
        <v xml:space="preserve"> </v>
      </c>
    </row>
    <row r="6" spans="1:13" s="1" customFormat="1" ht="12.75" customHeight="1" x14ac:dyDescent="0.2">
      <c r="B6" s="105"/>
      <c r="C6" s="105"/>
      <c r="D6" s="105"/>
      <c r="E6" s="105"/>
      <c r="F6" s="105"/>
      <c r="G6" s="105"/>
      <c r="H6" s="105"/>
      <c r="I6" s="105"/>
      <c r="J6" s="105"/>
      <c r="K6" s="49"/>
    </row>
    <row r="7" spans="1:13" s="1" customFormat="1" ht="8.1" customHeight="1" x14ac:dyDescent="0.2">
      <c r="B7" s="56"/>
      <c r="C7" s="56"/>
      <c r="D7" s="56"/>
      <c r="E7" s="56"/>
      <c r="F7" s="56"/>
      <c r="G7" s="56"/>
      <c r="H7" s="56"/>
      <c r="I7" s="56"/>
      <c r="J7" s="56"/>
      <c r="K7" s="49"/>
    </row>
    <row r="8" spans="1:13" s="1" customFormat="1" ht="18.75" customHeight="1" x14ac:dyDescent="0.25">
      <c r="B8" s="90" t="s">
        <v>25</v>
      </c>
      <c r="C8" s="91"/>
      <c r="D8" s="91"/>
      <c r="E8" s="91"/>
      <c r="F8" s="91"/>
      <c r="G8" s="91"/>
      <c r="H8" s="91"/>
      <c r="I8" s="91"/>
      <c r="J8" s="91"/>
      <c r="K8" s="49" t="str">
        <f>" "</f>
        <v xml:space="preserve"> </v>
      </c>
    </row>
    <row r="9" spans="1:13" s="1" customFormat="1" ht="6.75" customHeight="1" x14ac:dyDescent="0.25">
      <c r="B9" s="26"/>
      <c r="C9" s="26"/>
      <c r="D9" s="6"/>
      <c r="E9" s="6"/>
      <c r="F9" s="6"/>
      <c r="G9" s="6"/>
      <c r="H9" s="6"/>
      <c r="I9" s="6"/>
      <c r="J9" s="6"/>
      <c r="K9" s="49"/>
    </row>
    <row r="10" spans="1:13" ht="12.75" customHeight="1" x14ac:dyDescent="0.2">
      <c r="A10" s="1"/>
      <c r="B10" s="6" t="s">
        <v>41</v>
      </c>
      <c r="C10" s="6"/>
      <c r="D10" s="12"/>
      <c r="E10" s="27"/>
      <c r="F10" s="27"/>
      <c r="G10" s="27"/>
      <c r="H10" s="30" t="s">
        <v>11</v>
      </c>
      <c r="I10" s="28"/>
      <c r="J10" s="29"/>
      <c r="K10" s="49"/>
      <c r="L10" s="1"/>
      <c r="M10" s="1"/>
    </row>
    <row r="11" spans="1:13" ht="12.75" customHeight="1" x14ac:dyDescent="0.25">
      <c r="A11" s="1"/>
      <c r="B11" s="106"/>
      <c r="C11" s="107"/>
      <c r="D11" s="107"/>
      <c r="E11" s="107"/>
      <c r="F11" s="107"/>
      <c r="G11" s="107"/>
      <c r="H11" s="108" t="s">
        <v>10</v>
      </c>
      <c r="I11" s="107"/>
      <c r="J11" s="38"/>
      <c r="K11" s="49"/>
      <c r="L11" s="1"/>
      <c r="M11" s="1"/>
    </row>
    <row r="12" spans="1:13" ht="13.5" customHeight="1" x14ac:dyDescent="0.25">
      <c r="A12" s="1"/>
      <c r="B12" s="6" t="s">
        <v>33</v>
      </c>
      <c r="C12" s="6"/>
      <c r="D12" s="34"/>
      <c r="E12" s="35"/>
      <c r="F12" s="25"/>
      <c r="G12" s="25"/>
      <c r="H12" s="33" t="s">
        <v>34</v>
      </c>
      <c r="I12" s="36"/>
      <c r="J12" s="31"/>
      <c r="K12" s="6"/>
      <c r="L12" s="1"/>
      <c r="M12" s="1"/>
    </row>
    <row r="13" spans="1:13" ht="12.75" customHeight="1" x14ac:dyDescent="0.25">
      <c r="A13" s="1"/>
      <c r="B13" s="114"/>
      <c r="C13" s="107"/>
      <c r="D13" s="107"/>
      <c r="E13" s="107"/>
      <c r="F13" s="107"/>
      <c r="G13" s="107"/>
      <c r="H13" s="115"/>
      <c r="I13" s="107"/>
      <c r="J13" s="107"/>
      <c r="K13" s="6"/>
      <c r="L13" s="1"/>
      <c r="M13" s="1"/>
    </row>
    <row r="14" spans="1:13" ht="12.75" customHeight="1" x14ac:dyDescent="0.2">
      <c r="A14" s="1"/>
      <c r="B14" s="13" t="s">
        <v>12</v>
      </c>
      <c r="C14" s="6"/>
      <c r="D14" s="12"/>
      <c r="E14" s="6"/>
      <c r="F14" s="6"/>
      <c r="G14" s="6"/>
      <c r="H14" s="12" t="s">
        <v>13</v>
      </c>
      <c r="I14" s="32"/>
      <c r="J14" s="12"/>
      <c r="K14" s="49"/>
      <c r="L14" s="1"/>
      <c r="M14" s="1"/>
    </row>
    <row r="15" spans="1:13" ht="12.75" customHeight="1" x14ac:dyDescent="0.25">
      <c r="A15" s="1"/>
      <c r="B15" s="114"/>
      <c r="C15" s="107"/>
      <c r="D15" s="107"/>
      <c r="E15" s="107"/>
      <c r="F15" s="107"/>
      <c r="G15" s="107"/>
      <c r="H15" s="115"/>
      <c r="I15" s="107"/>
      <c r="J15" s="107"/>
      <c r="K15" s="49"/>
      <c r="L15" s="1"/>
      <c r="M15" s="1"/>
    </row>
    <row r="16" spans="1:13" ht="13.5" customHeight="1" x14ac:dyDescent="0.2">
      <c r="A16" s="1"/>
      <c r="B16" s="6" t="s">
        <v>42</v>
      </c>
      <c r="C16" s="6"/>
      <c r="D16" s="12"/>
      <c r="E16" s="6"/>
      <c r="F16" s="6"/>
      <c r="H16" s="13" t="s">
        <v>32</v>
      </c>
      <c r="I16" s="6"/>
      <c r="J16" s="6"/>
      <c r="K16" s="49"/>
      <c r="L16" s="1"/>
      <c r="M16" s="1"/>
    </row>
    <row r="17" spans="1:13" ht="12.75" customHeight="1" x14ac:dyDescent="0.25">
      <c r="A17" s="1"/>
      <c r="B17" s="109" t="s">
        <v>10</v>
      </c>
      <c r="C17" s="109"/>
      <c r="D17" s="110"/>
      <c r="E17" s="110"/>
      <c r="F17" s="110"/>
      <c r="G17" s="110"/>
      <c r="H17" s="111" t="s">
        <v>10</v>
      </c>
      <c r="I17" s="110"/>
      <c r="J17" s="37"/>
      <c r="K17" s="49" t="str">
        <f>" "</f>
        <v xml:space="preserve"> </v>
      </c>
      <c r="L17" s="1"/>
      <c r="M17" s="1"/>
    </row>
    <row r="18" spans="1:13" ht="8.1" customHeight="1" x14ac:dyDescent="0.25">
      <c r="A18" s="1"/>
      <c r="B18" s="114"/>
      <c r="C18" s="107"/>
      <c r="D18" s="107"/>
      <c r="E18" s="107"/>
      <c r="F18" s="107"/>
      <c r="G18" s="107"/>
      <c r="H18" s="115"/>
      <c r="I18" s="107"/>
      <c r="J18" s="107"/>
      <c r="K18" s="49"/>
      <c r="L18" s="1"/>
      <c r="M18" s="1"/>
    </row>
    <row r="19" spans="1:13" s="1" customFormat="1" ht="18.75" customHeight="1" x14ac:dyDescent="0.25">
      <c r="B19" s="90" t="s">
        <v>26</v>
      </c>
      <c r="C19" s="91"/>
      <c r="D19" s="91"/>
      <c r="E19" s="91"/>
      <c r="F19" s="91"/>
      <c r="G19" s="91"/>
      <c r="H19" s="91"/>
      <c r="I19" s="91"/>
      <c r="J19" s="91"/>
      <c r="K19" s="49" t="str">
        <f>" "</f>
        <v xml:space="preserve"> </v>
      </c>
    </row>
    <row r="20" spans="1:13" s="1" customFormat="1" ht="4.5" customHeight="1" x14ac:dyDescent="0.2">
      <c r="B20" s="18"/>
      <c r="C20" s="15"/>
      <c r="D20" s="16"/>
      <c r="E20" s="16"/>
      <c r="F20" s="6"/>
      <c r="G20" s="13"/>
      <c r="H20" s="17"/>
      <c r="I20" s="17"/>
      <c r="J20" s="13"/>
      <c r="K20" s="49"/>
    </row>
    <row r="21" spans="1:13" s="1" customFormat="1" ht="11.25" customHeight="1" x14ac:dyDescent="0.2">
      <c r="B21" s="6" t="s">
        <v>37</v>
      </c>
      <c r="C21" s="15"/>
      <c r="D21" s="18"/>
      <c r="E21" s="16"/>
      <c r="F21" s="6"/>
      <c r="G21" s="13"/>
      <c r="H21" s="17"/>
      <c r="I21" s="17"/>
      <c r="J21" s="13"/>
      <c r="K21" s="49"/>
    </row>
    <row r="22" spans="1:13" s="1" customFormat="1" ht="11.25" customHeight="1" x14ac:dyDescent="0.2">
      <c r="B22" s="6" t="s">
        <v>38</v>
      </c>
      <c r="C22" s="15"/>
      <c r="D22" s="18"/>
      <c r="E22" s="16"/>
      <c r="F22" s="6"/>
      <c r="G22" s="13"/>
      <c r="H22" s="17"/>
      <c r="I22" s="17"/>
      <c r="J22" s="13"/>
      <c r="K22" s="49"/>
    </row>
    <row r="23" spans="1:13" s="1" customFormat="1" ht="8.1" customHeight="1" x14ac:dyDescent="0.2">
      <c r="B23" s="6"/>
      <c r="C23" s="15"/>
      <c r="D23" s="18"/>
      <c r="E23" s="16"/>
      <c r="F23" s="6"/>
      <c r="G23" s="13"/>
      <c r="H23" s="17"/>
      <c r="I23" s="17"/>
      <c r="J23" s="13"/>
      <c r="K23" s="49"/>
    </row>
    <row r="24" spans="1:13" s="1" customFormat="1" ht="13.5" customHeight="1" x14ac:dyDescent="0.2">
      <c r="B24" s="22" t="s">
        <v>24</v>
      </c>
      <c r="C24" s="15"/>
      <c r="D24" s="18"/>
      <c r="E24" s="16"/>
      <c r="F24" s="14"/>
      <c r="H24" s="64" t="s">
        <v>39</v>
      </c>
      <c r="I24" s="54" t="s">
        <v>0</v>
      </c>
      <c r="J24" s="65" t="s">
        <v>39</v>
      </c>
      <c r="K24" s="49"/>
    </row>
    <row r="25" spans="1:13" s="1" customFormat="1" ht="11.25" customHeight="1" x14ac:dyDescent="0.2">
      <c r="B25" s="18"/>
      <c r="C25" s="15"/>
      <c r="D25" s="16"/>
      <c r="E25" s="16"/>
      <c r="F25" s="6"/>
      <c r="G25" s="13"/>
      <c r="H25" s="17"/>
      <c r="J25" s="63"/>
      <c r="K25" s="49"/>
    </row>
    <row r="26" spans="1:13" s="1" customFormat="1" ht="11.25" customHeight="1" x14ac:dyDescent="0.2">
      <c r="B26" s="62" t="s">
        <v>43</v>
      </c>
      <c r="C26" s="15"/>
      <c r="D26" s="16"/>
      <c r="E26" s="16"/>
      <c r="F26" s="6"/>
      <c r="H26" s="13"/>
      <c r="I26" s="13"/>
      <c r="J26" s="13"/>
      <c r="K26" s="49"/>
    </row>
    <row r="27" spans="1:13" x14ac:dyDescent="0.2">
      <c r="A27" s="1"/>
      <c r="B27" s="12" t="s">
        <v>28</v>
      </c>
      <c r="C27" s="12"/>
      <c r="D27" s="68"/>
      <c r="E27" s="6" t="s">
        <v>4</v>
      </c>
      <c r="F27" s="1"/>
      <c r="G27" s="78" t="s">
        <v>44</v>
      </c>
      <c r="H27" s="79" t="s">
        <v>1</v>
      </c>
      <c r="I27" s="79" t="s">
        <v>31</v>
      </c>
      <c r="J27" s="79" t="s">
        <v>2</v>
      </c>
      <c r="K27" s="49" t="str">
        <f>" "</f>
        <v xml:space="preserve"> </v>
      </c>
      <c r="L27" s="1"/>
      <c r="M27" s="1"/>
    </row>
    <row r="28" spans="1:13" x14ac:dyDescent="0.2">
      <c r="A28" s="1"/>
      <c r="B28" s="12" t="s">
        <v>29</v>
      </c>
      <c r="C28" s="12"/>
      <c r="D28" s="68"/>
      <c r="E28" s="6" t="s">
        <v>4</v>
      </c>
      <c r="F28" s="1"/>
      <c r="G28" s="78" t="s">
        <v>45</v>
      </c>
      <c r="H28" s="79" t="s">
        <v>30</v>
      </c>
      <c r="I28" s="82" t="s">
        <v>5</v>
      </c>
      <c r="J28" s="79" t="s">
        <v>3</v>
      </c>
      <c r="K28" s="49"/>
      <c r="L28" s="1"/>
      <c r="M28" s="1"/>
    </row>
    <row r="29" spans="1:13" ht="8.1" customHeight="1" x14ac:dyDescent="0.2">
      <c r="A29" s="1"/>
      <c r="B29" s="6"/>
      <c r="C29" s="6"/>
      <c r="D29" s="6"/>
      <c r="E29" s="6"/>
      <c r="F29" s="1"/>
      <c r="H29" s="19"/>
      <c r="I29" s="20"/>
      <c r="J29" s="20"/>
      <c r="K29" s="49"/>
      <c r="L29" s="1"/>
      <c r="M29" s="1"/>
    </row>
    <row r="30" spans="1:13" ht="16.5" customHeight="1" x14ac:dyDescent="0.2">
      <c r="A30" s="1"/>
      <c r="B30" s="12" t="s">
        <v>35</v>
      </c>
      <c r="C30" s="12"/>
      <c r="D30" s="12"/>
      <c r="E30" s="12"/>
      <c r="F30" s="5" t="s">
        <v>10</v>
      </c>
      <c r="G30" s="66"/>
      <c r="H30" s="66"/>
      <c r="I30" s="66"/>
      <c r="J30" s="67">
        <f t="shared" ref="J30:J43" si="0">H30+I30</f>
        <v>0</v>
      </c>
      <c r="K30" s="49"/>
      <c r="L30" s="1"/>
      <c r="M30" s="1"/>
    </row>
    <row r="31" spans="1:13" ht="16.5" customHeight="1" x14ac:dyDescent="0.2">
      <c r="A31" s="1"/>
      <c r="B31" s="12" t="s">
        <v>14</v>
      </c>
      <c r="C31" s="12"/>
      <c r="D31" s="12"/>
      <c r="E31" s="12"/>
      <c r="F31" s="5" t="s">
        <v>10</v>
      </c>
      <c r="G31" s="66"/>
      <c r="H31" s="66">
        <f>IF(HSK_kerroin&gt;0,(H30*HSK_kerroin/100),0)</f>
        <v>0</v>
      </c>
      <c r="I31" s="66">
        <f>IF(HSK_kerroin&gt;0,(I30*HSK_kerroin/100),0)</f>
        <v>0</v>
      </c>
      <c r="J31" s="67">
        <f t="shared" si="0"/>
        <v>0</v>
      </c>
      <c r="K31" s="49"/>
      <c r="L31" s="1"/>
      <c r="M31" s="1"/>
    </row>
    <row r="32" spans="1:13" ht="16.5" customHeight="1" x14ac:dyDescent="0.2">
      <c r="A32" s="1"/>
      <c r="B32" s="69" t="s">
        <v>16</v>
      </c>
      <c r="C32" s="70"/>
      <c r="D32" s="70"/>
      <c r="E32" s="70"/>
      <c r="F32" s="70"/>
      <c r="G32" s="66"/>
      <c r="H32" s="66">
        <f>IF(YK_kerroin&gt;0,((H30+H31)*YK_kerroin/100),0)</f>
        <v>0</v>
      </c>
      <c r="I32" s="66">
        <f>IF(YK_kerroin&gt;0,((I30+I31)*YK_kerroin/100),0)</f>
        <v>0</v>
      </c>
      <c r="J32" s="67">
        <f t="shared" si="0"/>
        <v>0</v>
      </c>
      <c r="K32" s="49"/>
      <c r="L32" s="1"/>
      <c r="M32" s="1"/>
    </row>
    <row r="33" spans="1:13" ht="16.5" customHeight="1" x14ac:dyDescent="0.2">
      <c r="A33" s="1"/>
      <c r="B33" s="12" t="s">
        <v>6</v>
      </c>
      <c r="C33" s="12"/>
      <c r="D33" s="12"/>
      <c r="E33" s="12"/>
      <c r="F33" s="1"/>
      <c r="G33" s="66"/>
      <c r="H33" s="66">
        <v>0</v>
      </c>
      <c r="I33" s="66">
        <v>0</v>
      </c>
      <c r="J33" s="67">
        <f t="shared" si="0"/>
        <v>0</v>
      </c>
      <c r="K33" s="49"/>
      <c r="L33" s="1"/>
      <c r="M33" s="1"/>
    </row>
    <row r="34" spans="1:13" ht="16.5" customHeight="1" x14ac:dyDescent="0.2">
      <c r="A34" s="1"/>
      <c r="B34" s="12" t="s">
        <v>7</v>
      </c>
      <c r="C34" s="12"/>
      <c r="D34" s="12"/>
      <c r="E34" s="12"/>
      <c r="G34" s="66"/>
      <c r="H34" s="66">
        <v>0</v>
      </c>
      <c r="I34" s="66">
        <v>0</v>
      </c>
      <c r="J34" s="67">
        <f t="shared" si="0"/>
        <v>0</v>
      </c>
      <c r="K34" s="49"/>
      <c r="L34" s="1"/>
      <c r="M34" s="1"/>
    </row>
    <row r="35" spans="1:13" ht="16.5" customHeight="1" x14ac:dyDescent="0.2">
      <c r="A35" s="1"/>
      <c r="B35" s="12" t="s">
        <v>8</v>
      </c>
      <c r="C35" s="12"/>
      <c r="D35" s="12"/>
      <c r="E35" s="12"/>
      <c r="G35" s="66"/>
      <c r="H35" s="66">
        <v>0</v>
      </c>
      <c r="I35" s="66">
        <v>0</v>
      </c>
      <c r="J35" s="67">
        <f t="shared" si="0"/>
        <v>0</v>
      </c>
      <c r="K35" s="49"/>
      <c r="L35" s="1"/>
      <c r="M35" s="1"/>
    </row>
    <row r="36" spans="1:13" ht="16.5" customHeight="1" x14ac:dyDescent="0.2">
      <c r="A36" s="1"/>
      <c r="B36" s="12" t="s">
        <v>9</v>
      </c>
      <c r="C36" s="12"/>
      <c r="D36" s="12"/>
      <c r="E36" s="12"/>
      <c r="G36" s="66"/>
      <c r="H36" s="66">
        <v>0</v>
      </c>
      <c r="I36" s="66">
        <v>0</v>
      </c>
      <c r="J36" s="67">
        <f t="shared" si="0"/>
        <v>0</v>
      </c>
      <c r="K36" s="49"/>
      <c r="L36" s="1"/>
      <c r="M36" s="1"/>
    </row>
    <row r="37" spans="1:13" ht="16.5" customHeight="1" x14ac:dyDescent="0.2">
      <c r="A37" s="1"/>
      <c r="B37" s="12" t="s">
        <v>19</v>
      </c>
      <c r="C37" s="12"/>
      <c r="D37" s="12"/>
      <c r="E37" s="12"/>
      <c r="G37" s="66"/>
      <c r="H37" s="66">
        <v>0</v>
      </c>
      <c r="I37" s="66">
        <v>0</v>
      </c>
      <c r="J37" s="67">
        <f t="shared" si="0"/>
        <v>0</v>
      </c>
      <c r="K37" s="49"/>
      <c r="L37" s="1"/>
      <c r="M37" s="1"/>
    </row>
    <row r="38" spans="1:13" ht="16.5" customHeight="1" x14ac:dyDescent="0.2">
      <c r="A38" s="1"/>
      <c r="B38" s="12" t="s">
        <v>20</v>
      </c>
      <c r="C38" s="12"/>
      <c r="D38" s="12"/>
      <c r="E38" s="12"/>
      <c r="G38" s="66"/>
      <c r="H38" s="66"/>
      <c r="I38" s="66">
        <v>0</v>
      </c>
      <c r="J38" s="67">
        <f t="shared" si="0"/>
        <v>0</v>
      </c>
      <c r="K38" s="49"/>
      <c r="L38" s="1"/>
      <c r="M38" s="1"/>
    </row>
    <row r="39" spans="1:13" ht="16.5" customHeight="1" x14ac:dyDescent="0.2">
      <c r="A39" s="1"/>
      <c r="B39" s="12" t="s">
        <v>21</v>
      </c>
      <c r="C39" s="12"/>
      <c r="D39" s="12"/>
      <c r="E39" s="12"/>
      <c r="G39" s="66"/>
      <c r="H39" s="66">
        <v>0</v>
      </c>
      <c r="I39" s="66">
        <v>0</v>
      </c>
      <c r="J39" s="67">
        <f t="shared" si="0"/>
        <v>0</v>
      </c>
      <c r="K39" s="49"/>
      <c r="L39" s="1"/>
      <c r="M39" s="1"/>
    </row>
    <row r="40" spans="1:13" ht="16.5" customHeight="1" x14ac:dyDescent="0.2">
      <c r="A40" s="1"/>
      <c r="B40" s="12" t="s">
        <v>22</v>
      </c>
      <c r="C40" s="12"/>
      <c r="D40" s="12"/>
      <c r="E40" s="12"/>
      <c r="G40" s="66"/>
      <c r="H40" s="66"/>
      <c r="I40" s="66"/>
      <c r="J40" s="67">
        <f t="shared" si="0"/>
        <v>0</v>
      </c>
      <c r="K40" s="49"/>
      <c r="L40" s="1"/>
      <c r="M40" s="1"/>
    </row>
    <row r="41" spans="1:13" ht="16.5" customHeight="1" x14ac:dyDescent="0.2">
      <c r="A41" s="1"/>
      <c r="B41" s="12" t="s">
        <v>17</v>
      </c>
      <c r="C41" s="12"/>
      <c r="D41" s="12"/>
      <c r="E41" s="12"/>
      <c r="G41" s="66"/>
      <c r="H41" s="66">
        <v>0</v>
      </c>
      <c r="I41" s="66">
        <v>0</v>
      </c>
      <c r="J41" s="67">
        <f t="shared" si="0"/>
        <v>0</v>
      </c>
      <c r="K41" s="49"/>
      <c r="L41" s="1"/>
      <c r="M41" s="1"/>
    </row>
    <row r="42" spans="1:13" ht="16.5" customHeight="1" x14ac:dyDescent="0.2">
      <c r="A42" s="1"/>
      <c r="B42" s="12" t="s">
        <v>18</v>
      </c>
      <c r="C42" s="12"/>
      <c r="D42" s="12"/>
      <c r="E42" s="12"/>
      <c r="G42" s="66"/>
      <c r="H42" s="66"/>
      <c r="I42" s="66"/>
      <c r="J42" s="67"/>
      <c r="K42" s="49"/>
      <c r="L42" s="1"/>
      <c r="M42" s="1"/>
    </row>
    <row r="43" spans="1:13" ht="16.5" customHeight="1" x14ac:dyDescent="0.2">
      <c r="A43" s="1"/>
      <c r="B43" s="21" t="s">
        <v>48</v>
      </c>
      <c r="C43" s="12"/>
      <c r="D43" s="12"/>
      <c r="E43" s="12"/>
      <c r="G43" s="66"/>
      <c r="H43" s="66"/>
      <c r="I43" s="66"/>
      <c r="J43" s="67">
        <f t="shared" si="0"/>
        <v>0</v>
      </c>
      <c r="K43" s="49"/>
      <c r="L43" s="1"/>
      <c r="M43" s="1"/>
    </row>
    <row r="44" spans="1:13" ht="5.25" customHeight="1" x14ac:dyDescent="0.2">
      <c r="A44" s="1"/>
      <c r="B44" s="112"/>
      <c r="C44" s="113"/>
      <c r="D44" s="113"/>
      <c r="E44" s="113"/>
      <c r="F44" s="113"/>
      <c r="G44" s="113"/>
      <c r="H44" s="66"/>
      <c r="I44" s="66"/>
      <c r="J44" s="67"/>
      <c r="K44" s="49"/>
      <c r="L44" s="1"/>
      <c r="M44" s="1"/>
    </row>
    <row r="45" spans="1:13" ht="15.95" customHeight="1" x14ac:dyDescent="0.2">
      <c r="A45" s="1"/>
      <c r="B45" s="22" t="s">
        <v>49</v>
      </c>
      <c r="C45" s="22"/>
      <c r="D45" s="22"/>
      <c r="E45" s="22"/>
      <c r="F45" s="1"/>
      <c r="G45" s="66">
        <f>INT(SUM(G30:G43)+0.5)</f>
        <v>0</v>
      </c>
      <c r="H45" s="66">
        <f>INT(SUM(H30:H43)+0.5)</f>
        <v>0</v>
      </c>
      <c r="I45" s="66">
        <f>INT(SUM(I30:I43)+0.5)</f>
        <v>0</v>
      </c>
      <c r="J45" s="66">
        <f>INT(SUM(J30:J43)+0.5)</f>
        <v>0</v>
      </c>
      <c r="K45" s="49"/>
      <c r="L45" s="1"/>
      <c r="M45" s="1"/>
    </row>
    <row r="46" spans="1:13" ht="8.1" customHeight="1" x14ac:dyDescent="0.2">
      <c r="A46" s="1"/>
      <c r="B46" s="22"/>
      <c r="C46" s="22"/>
      <c r="D46" s="22"/>
      <c r="E46" s="22"/>
      <c r="F46" s="1"/>
      <c r="G46" s="39"/>
      <c r="H46" s="39"/>
      <c r="I46" s="39"/>
      <c r="J46" s="39"/>
      <c r="K46" s="49"/>
      <c r="L46" s="1"/>
      <c r="M46" s="1"/>
    </row>
    <row r="47" spans="1:13" ht="15.95" customHeight="1" x14ac:dyDescent="0.2">
      <c r="A47" s="1"/>
      <c r="B47" s="102" t="s">
        <v>97</v>
      </c>
      <c r="C47" s="92"/>
      <c r="D47" s="103"/>
      <c r="E47" s="71"/>
      <c r="F47" s="1" t="s">
        <v>47</v>
      </c>
      <c r="G47" s="39"/>
      <c r="H47" s="39"/>
      <c r="I47" s="39"/>
      <c r="J47" s="39"/>
      <c r="K47" s="49"/>
      <c r="L47" s="1"/>
      <c r="M47" s="1"/>
    </row>
    <row r="48" spans="1:13" s="12" customFormat="1" ht="15.95" customHeight="1" x14ac:dyDescent="0.2">
      <c r="A48" s="6"/>
      <c r="B48" s="22"/>
      <c r="C48" s="22"/>
      <c r="D48" s="47"/>
      <c r="E48" s="23"/>
      <c r="F48" s="24"/>
      <c r="G48" s="48"/>
      <c r="H48" s="48"/>
      <c r="I48" s="48"/>
      <c r="J48" s="48"/>
      <c r="K48" s="49"/>
      <c r="L48" s="6"/>
      <c r="M48" s="6"/>
    </row>
    <row r="49" spans="2:11" ht="15.95" customHeight="1" x14ac:dyDescent="0.2">
      <c r="B49" s="50" t="s">
        <v>15</v>
      </c>
      <c r="C49" s="84"/>
      <c r="D49" s="85"/>
      <c r="E49" s="85"/>
      <c r="F49" s="85"/>
      <c r="G49" s="85"/>
      <c r="H49" s="85"/>
      <c r="I49" s="85"/>
      <c r="J49" s="85"/>
      <c r="K49" s="52"/>
    </row>
    <row r="50" spans="2:11" ht="15.95" customHeight="1" x14ac:dyDescent="0.2">
      <c r="B50" s="59"/>
      <c r="C50" s="60"/>
      <c r="D50" s="61"/>
      <c r="E50" s="61"/>
      <c r="F50" s="61"/>
      <c r="G50" s="61"/>
      <c r="H50" s="61"/>
      <c r="I50" s="61"/>
      <c r="J50" s="61"/>
    </row>
    <row r="51" spans="2:11" ht="15.95" customHeight="1" x14ac:dyDescent="0.2">
      <c r="B51" s="59"/>
      <c r="C51" s="60"/>
      <c r="D51" s="61"/>
      <c r="E51" s="61"/>
      <c r="F51" s="61"/>
      <c r="G51" s="61"/>
      <c r="H51" s="61"/>
      <c r="I51" s="61"/>
      <c r="J51" s="61"/>
    </row>
    <row r="52" spans="2:11" ht="12.75" customHeight="1" x14ac:dyDescent="0.2">
      <c r="B52" s="86"/>
      <c r="C52" s="87"/>
      <c r="D52" s="87"/>
      <c r="E52" s="87"/>
      <c r="F52" s="87"/>
      <c r="G52" s="87"/>
      <c r="H52" s="87"/>
      <c r="I52" s="87"/>
      <c r="J52" s="87"/>
    </row>
    <row r="53" spans="2:11" ht="12.75" customHeight="1" x14ac:dyDescent="0.2">
      <c r="B53" s="86"/>
      <c r="C53" s="87"/>
      <c r="D53" s="87"/>
      <c r="E53" s="87"/>
      <c r="F53" s="87"/>
      <c r="G53" s="87"/>
      <c r="H53" s="87"/>
      <c r="I53" s="87"/>
      <c r="J53" s="87"/>
    </row>
    <row r="54" spans="2:11" ht="6.75" customHeight="1" x14ac:dyDescent="0.2">
      <c r="B54" s="41"/>
      <c r="C54" s="40"/>
      <c r="D54" s="88"/>
      <c r="E54" s="88"/>
      <c r="F54" s="89"/>
      <c r="G54" s="89"/>
      <c r="H54" s="89"/>
      <c r="I54" s="89"/>
      <c r="J54" s="89"/>
      <c r="K54" s="53"/>
    </row>
    <row r="55" spans="2:11" ht="7.5" customHeight="1" x14ac:dyDescent="0.2">
      <c r="B55" s="42"/>
      <c r="C55" s="12"/>
      <c r="D55" s="43"/>
      <c r="E55" s="43"/>
      <c r="F55" s="46"/>
      <c r="G55" s="46"/>
      <c r="H55" s="46"/>
      <c r="I55" s="46"/>
      <c r="J55" s="46"/>
    </row>
    <row r="56" spans="2:11" ht="18.75" customHeight="1" x14ac:dyDescent="0.25">
      <c r="B56" s="90" t="s">
        <v>46</v>
      </c>
      <c r="C56" s="91"/>
      <c r="D56" s="91"/>
      <c r="E56" s="91"/>
      <c r="F56" s="91"/>
      <c r="G56" s="91"/>
      <c r="H56" s="91"/>
      <c r="I56" s="91"/>
      <c r="J56" s="91"/>
      <c r="K56" s="92"/>
    </row>
    <row r="57" spans="2:11" ht="12.75" customHeight="1" x14ac:dyDescent="0.2">
      <c r="B57" s="94" t="s">
        <v>100</v>
      </c>
      <c r="C57" s="95"/>
      <c r="D57" s="95"/>
      <c r="E57" s="95"/>
      <c r="F57" s="95"/>
      <c r="G57" s="95"/>
      <c r="H57" s="95"/>
      <c r="I57" s="95"/>
      <c r="J57" s="95"/>
    </row>
    <row r="58" spans="2:11" ht="12.75" customHeight="1" x14ac:dyDescent="0.2">
      <c r="B58" s="96"/>
      <c r="C58" s="96"/>
      <c r="D58" s="96"/>
      <c r="E58" s="96"/>
      <c r="F58" s="96"/>
      <c r="G58" s="96"/>
      <c r="H58" s="96"/>
      <c r="I58" s="96"/>
      <c r="J58" s="96"/>
    </row>
    <row r="59" spans="2:11" ht="12.75" customHeight="1" x14ac:dyDescent="0.2">
      <c r="B59" s="97"/>
      <c r="C59" s="97"/>
      <c r="D59" s="97"/>
      <c r="E59" s="97"/>
      <c r="F59" s="97"/>
      <c r="G59" s="97"/>
      <c r="H59" s="97"/>
      <c r="I59" s="97"/>
      <c r="J59" s="97"/>
    </row>
    <row r="60" spans="2:11" ht="12.75" customHeight="1" x14ac:dyDescent="0.2">
      <c r="B60" s="98"/>
      <c r="C60" s="98"/>
      <c r="D60" s="98"/>
      <c r="E60" s="98"/>
      <c r="F60" s="98"/>
      <c r="G60" s="98"/>
      <c r="H60" s="98"/>
      <c r="I60" s="98"/>
      <c r="J60" s="98"/>
    </row>
    <row r="61" spans="2:11" ht="7.5" customHeight="1" x14ac:dyDescent="0.2">
      <c r="B61" s="57"/>
      <c r="C61" s="57"/>
      <c r="D61" s="57"/>
      <c r="E61" s="57"/>
      <c r="F61" s="57"/>
      <c r="G61" s="57"/>
      <c r="H61" s="57"/>
      <c r="I61" s="57"/>
      <c r="J61" s="57"/>
    </row>
    <row r="62" spans="2:11" ht="20.100000000000001" customHeight="1" x14ac:dyDescent="0.2">
      <c r="B62" s="86"/>
      <c r="C62" s="93"/>
      <c r="D62" s="93"/>
      <c r="E62" s="93"/>
      <c r="F62" s="51"/>
      <c r="G62" s="87"/>
      <c r="H62" s="93"/>
      <c r="I62" s="93"/>
      <c r="J62" s="93"/>
    </row>
    <row r="63" spans="2:11" ht="12.75" customHeight="1" x14ac:dyDescent="0.2">
      <c r="B63" s="58" t="s">
        <v>27</v>
      </c>
      <c r="C63" s="101"/>
      <c r="D63" s="93"/>
      <c r="E63" s="93"/>
      <c r="F63" s="93"/>
      <c r="G63" s="55" t="s">
        <v>23</v>
      </c>
      <c r="H63" s="101"/>
      <c r="I63" s="93"/>
      <c r="J63" s="93"/>
    </row>
    <row r="64" spans="2:11" ht="12.75" customHeight="1" x14ac:dyDescent="0.2">
      <c r="B64" s="99" t="s">
        <v>34</v>
      </c>
      <c r="C64" s="93"/>
      <c r="D64" s="93"/>
      <c r="E64" s="93"/>
      <c r="F64" s="93"/>
      <c r="G64" s="100" t="s">
        <v>36</v>
      </c>
      <c r="H64" s="93"/>
      <c r="I64" s="101"/>
      <c r="J64" s="93"/>
    </row>
    <row r="65" spans="2:11" ht="6.75" customHeight="1" x14ac:dyDescent="0.2">
      <c r="B65" s="41"/>
      <c r="C65" s="40"/>
      <c r="D65" s="88"/>
      <c r="E65" s="88"/>
      <c r="F65" s="89"/>
      <c r="G65" s="89"/>
      <c r="H65" s="89"/>
      <c r="I65" s="89"/>
      <c r="J65" s="89"/>
      <c r="K65" s="53"/>
    </row>
  </sheetData>
  <sheetProtection selectLockedCells="1"/>
  <mergeCells count="32">
    <mergeCell ref="B47:D47"/>
    <mergeCell ref="B5:J6"/>
    <mergeCell ref="B11:G11"/>
    <mergeCell ref="H11:I11"/>
    <mergeCell ref="B17:G17"/>
    <mergeCell ref="H17:I17"/>
    <mergeCell ref="B8:J8"/>
    <mergeCell ref="B44:G44"/>
    <mergeCell ref="B13:G13"/>
    <mergeCell ref="H13:J13"/>
    <mergeCell ref="B15:G15"/>
    <mergeCell ref="H15:J15"/>
    <mergeCell ref="B19:J19"/>
    <mergeCell ref="B18:G18"/>
    <mergeCell ref="H18:J18"/>
    <mergeCell ref="B56:K56"/>
    <mergeCell ref="D65:E65"/>
    <mergeCell ref="F65:J65"/>
    <mergeCell ref="B62:E62"/>
    <mergeCell ref="G62:J62"/>
    <mergeCell ref="B57:J60"/>
    <mergeCell ref="D64:F64"/>
    <mergeCell ref="B64:C64"/>
    <mergeCell ref="G64:H64"/>
    <mergeCell ref="I64:J64"/>
    <mergeCell ref="H63:J63"/>
    <mergeCell ref="C63:F63"/>
    <mergeCell ref="C49:J49"/>
    <mergeCell ref="B52:J52"/>
    <mergeCell ref="B53:J53"/>
    <mergeCell ref="D54:E54"/>
    <mergeCell ref="F54:J54"/>
  </mergeCells>
  <phoneticPr fontId="11" type="noConversion"/>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7D85-9264-4CD5-8B13-D7C19DE1AD16}">
  <sheetPr>
    <tabColor indexed="53"/>
    <pageSetUpPr autoPageBreaks="0"/>
  </sheetPr>
  <dimension ref="A1:M65"/>
  <sheetViews>
    <sheetView showGridLines="0" showZeros="0" showOutlineSymbols="0" zoomScaleNormal="100" workbookViewId="0">
      <selection activeCell="B11" sqref="B11:G11"/>
    </sheetView>
  </sheetViews>
  <sheetFormatPr defaultRowHeight="12.75" x14ac:dyDescent="0.2"/>
  <cols>
    <col min="1" max="1" width="1.7109375" style="21" customWidth="1"/>
    <col min="2" max="2" width="11.85546875" style="21" customWidth="1"/>
    <col min="3" max="3" width="13.140625" style="21" customWidth="1"/>
    <col min="4" max="4" width="11.140625" style="21" customWidth="1"/>
    <col min="5" max="5" width="8.85546875" style="21" customWidth="1"/>
    <col min="6" max="6" width="3.7109375" style="21" customWidth="1"/>
    <col min="7" max="10" width="12.42578125" style="21" customWidth="1"/>
    <col min="11" max="11" width="0.7109375" style="44" customWidth="1"/>
    <col min="12" max="16384" width="9.140625" style="21"/>
  </cols>
  <sheetData>
    <row r="1" spans="1:13" ht="12.75" customHeight="1" x14ac:dyDescent="0.2"/>
    <row r="2" spans="1:13" s="1" customFormat="1" ht="16.5" customHeight="1" x14ac:dyDescent="0.25">
      <c r="A2" s="2"/>
      <c r="B2" s="3"/>
      <c r="C2" s="2"/>
      <c r="D2" s="9" t="s">
        <v>106</v>
      </c>
      <c r="E2" s="7"/>
      <c r="G2" s="4"/>
      <c r="J2" s="8" t="s">
        <v>107</v>
      </c>
      <c r="K2" s="49" t="str">
        <f>" "</f>
        <v xml:space="preserve"> </v>
      </c>
    </row>
    <row r="3" spans="1:13" s="1" customFormat="1" ht="15.95" customHeight="1" x14ac:dyDescent="0.25">
      <c r="A3" s="2"/>
      <c r="B3" s="3"/>
      <c r="C3" s="2"/>
      <c r="D3" s="9" t="s">
        <v>108</v>
      </c>
      <c r="F3" s="21"/>
      <c r="G3" s="21"/>
      <c r="J3" s="10">
        <v>44986</v>
      </c>
      <c r="K3" s="49" t="str">
        <f>" "</f>
        <v xml:space="preserve"> </v>
      </c>
    </row>
    <row r="4" spans="1:13" s="1" customFormat="1" ht="30" customHeight="1" x14ac:dyDescent="0.25">
      <c r="A4" s="2"/>
      <c r="B4" s="3"/>
      <c r="C4" s="2"/>
      <c r="D4" s="9"/>
      <c r="F4" s="21"/>
      <c r="G4" s="21"/>
      <c r="J4" s="10"/>
      <c r="K4" s="49"/>
    </row>
    <row r="5" spans="1:13" s="1" customFormat="1" x14ac:dyDescent="0.2">
      <c r="A5" s="2"/>
      <c r="B5" s="104" t="s">
        <v>105</v>
      </c>
      <c r="C5" s="105"/>
      <c r="D5" s="105"/>
      <c r="E5" s="105"/>
      <c r="F5" s="105"/>
      <c r="G5" s="105"/>
      <c r="H5" s="105"/>
      <c r="I5" s="105"/>
      <c r="J5" s="105"/>
      <c r="K5" s="49" t="str">
        <f>" "</f>
        <v xml:space="preserve"> </v>
      </c>
    </row>
    <row r="6" spans="1:13" s="1" customFormat="1" ht="12.75" customHeight="1" x14ac:dyDescent="0.2">
      <c r="A6" s="6"/>
      <c r="B6" s="105"/>
      <c r="C6" s="105"/>
      <c r="D6" s="105"/>
      <c r="E6" s="105"/>
      <c r="F6" s="105"/>
      <c r="G6" s="105"/>
      <c r="H6" s="105"/>
      <c r="I6" s="105"/>
      <c r="J6" s="105"/>
      <c r="K6" s="49"/>
    </row>
    <row r="7" spans="1:13" s="1" customFormat="1" ht="8.1" customHeight="1" x14ac:dyDescent="0.2">
      <c r="A7" s="6"/>
      <c r="B7" s="77"/>
      <c r="C7" s="77"/>
      <c r="D7" s="77"/>
      <c r="E7" s="77"/>
      <c r="F7" s="77"/>
      <c r="G7" s="77"/>
      <c r="H7" s="77"/>
      <c r="I7" s="77"/>
      <c r="J7" s="77"/>
      <c r="K7" s="49"/>
    </row>
    <row r="8" spans="1:13" s="1" customFormat="1" ht="18.75" customHeight="1" x14ac:dyDescent="0.25">
      <c r="A8" s="11"/>
      <c r="B8" s="90" t="s">
        <v>109</v>
      </c>
      <c r="C8" s="91"/>
      <c r="D8" s="91"/>
      <c r="E8" s="91"/>
      <c r="F8" s="91"/>
      <c r="G8" s="91"/>
      <c r="H8" s="91"/>
      <c r="I8" s="91"/>
      <c r="J8" s="91"/>
      <c r="K8" s="49" t="str">
        <f>" "</f>
        <v xml:space="preserve"> </v>
      </c>
    </row>
    <row r="9" spans="1:13" s="1" customFormat="1" ht="6.75" customHeight="1" x14ac:dyDescent="0.25">
      <c r="A9" s="11"/>
      <c r="B9" s="26"/>
      <c r="C9" s="26"/>
      <c r="D9" s="6"/>
      <c r="E9" s="6"/>
      <c r="F9" s="6"/>
      <c r="G9" s="6"/>
      <c r="H9" s="6"/>
      <c r="I9" s="6"/>
      <c r="J9" s="6"/>
      <c r="K9" s="49"/>
    </row>
    <row r="10" spans="1:13" ht="12.75" customHeight="1" x14ac:dyDescent="0.2">
      <c r="A10" s="11"/>
      <c r="B10" s="6" t="s">
        <v>110</v>
      </c>
      <c r="C10" s="6"/>
      <c r="D10" s="12"/>
      <c r="E10" s="27"/>
      <c r="F10" s="27"/>
      <c r="G10" s="27"/>
      <c r="H10" s="30" t="s">
        <v>111</v>
      </c>
      <c r="I10" s="28"/>
      <c r="J10" s="29"/>
      <c r="K10" s="49"/>
      <c r="L10" s="1"/>
      <c r="M10" s="1"/>
    </row>
    <row r="11" spans="1:13" ht="12.75" customHeight="1" x14ac:dyDescent="0.25">
      <c r="A11" s="11"/>
      <c r="B11" s="106"/>
      <c r="C11" s="107"/>
      <c r="D11" s="107"/>
      <c r="E11" s="107"/>
      <c r="F11" s="107"/>
      <c r="G11" s="107"/>
      <c r="H11" s="108" t="s">
        <v>10</v>
      </c>
      <c r="I11" s="107"/>
      <c r="J11" s="38"/>
      <c r="K11" s="49"/>
      <c r="L11" s="1"/>
      <c r="M11" s="1"/>
    </row>
    <row r="12" spans="1:13" ht="13.5" customHeight="1" x14ac:dyDescent="0.25">
      <c r="A12" s="11"/>
      <c r="B12" s="6" t="s">
        <v>114</v>
      </c>
      <c r="C12" s="6"/>
      <c r="D12" s="34"/>
      <c r="E12" s="35"/>
      <c r="F12" s="25"/>
      <c r="G12" s="25"/>
      <c r="H12" s="33" t="s">
        <v>112</v>
      </c>
      <c r="I12" s="36"/>
      <c r="J12" s="31"/>
      <c r="K12" s="6"/>
      <c r="L12" s="1"/>
      <c r="M12" s="1"/>
    </row>
    <row r="13" spans="1:13" ht="12.75" customHeight="1" x14ac:dyDescent="0.25">
      <c r="A13" s="11"/>
      <c r="B13" s="114"/>
      <c r="C13" s="107"/>
      <c r="D13" s="107"/>
      <c r="E13" s="107"/>
      <c r="F13" s="107"/>
      <c r="G13" s="107"/>
      <c r="H13" s="115"/>
      <c r="I13" s="107"/>
      <c r="J13" s="107"/>
      <c r="K13" s="6"/>
      <c r="L13" s="1"/>
      <c r="M13" s="1"/>
    </row>
    <row r="14" spans="1:13" ht="12.75" customHeight="1" x14ac:dyDescent="0.2">
      <c r="A14" s="11"/>
      <c r="B14" s="13" t="s">
        <v>115</v>
      </c>
      <c r="C14" s="6"/>
      <c r="D14" s="12"/>
      <c r="E14" s="6"/>
      <c r="F14" s="6"/>
      <c r="G14" s="6"/>
      <c r="H14" s="12" t="s">
        <v>113</v>
      </c>
      <c r="I14" s="32"/>
      <c r="J14" s="12"/>
      <c r="K14" s="49"/>
      <c r="L14" s="1"/>
      <c r="M14" s="1"/>
    </row>
    <row r="15" spans="1:13" ht="12.75" customHeight="1" x14ac:dyDescent="0.25">
      <c r="A15" s="11"/>
      <c r="B15" s="114"/>
      <c r="C15" s="107"/>
      <c r="D15" s="107"/>
      <c r="E15" s="107"/>
      <c r="F15" s="107"/>
      <c r="G15" s="107"/>
      <c r="H15" s="115"/>
      <c r="I15" s="107"/>
      <c r="J15" s="107"/>
      <c r="K15" s="49"/>
      <c r="L15" s="1"/>
      <c r="M15" s="1"/>
    </row>
    <row r="16" spans="1:13" ht="13.5" customHeight="1" x14ac:dyDescent="0.2">
      <c r="A16" s="11"/>
      <c r="B16" s="83" t="s">
        <v>156</v>
      </c>
      <c r="C16" s="6"/>
      <c r="D16" s="12"/>
      <c r="E16" s="6"/>
      <c r="F16" s="6"/>
      <c r="H16" s="13" t="s">
        <v>116</v>
      </c>
      <c r="I16" s="6"/>
      <c r="J16" s="6"/>
      <c r="K16" s="49"/>
      <c r="L16" s="1"/>
      <c r="M16" s="1"/>
    </row>
    <row r="17" spans="1:13" ht="12.75" customHeight="1" x14ac:dyDescent="0.25">
      <c r="A17" s="11"/>
      <c r="B17" s="109" t="s">
        <v>10</v>
      </c>
      <c r="C17" s="109"/>
      <c r="D17" s="110"/>
      <c r="E17" s="110"/>
      <c r="F17" s="110"/>
      <c r="G17" s="110"/>
      <c r="H17" s="111" t="s">
        <v>10</v>
      </c>
      <c r="I17" s="110"/>
      <c r="J17" s="37"/>
      <c r="K17" s="49" t="str">
        <f>" "</f>
        <v xml:space="preserve"> </v>
      </c>
      <c r="L17" s="1"/>
      <c r="M17" s="1"/>
    </row>
    <row r="18" spans="1:13" ht="8.1" customHeight="1" x14ac:dyDescent="0.25">
      <c r="A18" s="11"/>
      <c r="B18" s="114"/>
      <c r="C18" s="107"/>
      <c r="D18" s="107"/>
      <c r="E18" s="107"/>
      <c r="F18" s="107"/>
      <c r="G18" s="107"/>
      <c r="H18" s="115"/>
      <c r="I18" s="107"/>
      <c r="J18" s="107"/>
      <c r="K18" s="49"/>
      <c r="L18" s="1"/>
      <c r="M18" s="1"/>
    </row>
    <row r="19" spans="1:13" s="1" customFormat="1" ht="18.75" customHeight="1" x14ac:dyDescent="0.25">
      <c r="A19" s="11"/>
      <c r="B19" s="90" t="s">
        <v>117</v>
      </c>
      <c r="C19" s="91"/>
      <c r="D19" s="91"/>
      <c r="E19" s="91"/>
      <c r="F19" s="91"/>
      <c r="G19" s="91"/>
      <c r="H19" s="91"/>
      <c r="I19" s="91"/>
      <c r="J19" s="91"/>
      <c r="K19" s="49" t="str">
        <f>" "</f>
        <v xml:space="preserve"> </v>
      </c>
    </row>
    <row r="20" spans="1:13" s="1" customFormat="1" ht="4.5" customHeight="1" x14ac:dyDescent="0.2">
      <c r="A20" s="11"/>
      <c r="B20" s="18"/>
      <c r="C20" s="15"/>
      <c r="D20" s="16"/>
      <c r="E20" s="16"/>
      <c r="F20" s="6"/>
      <c r="G20" s="13"/>
      <c r="H20" s="17"/>
      <c r="I20" s="17"/>
      <c r="J20" s="13"/>
      <c r="K20" s="49"/>
    </row>
    <row r="21" spans="1:13" s="1" customFormat="1" ht="11.25" customHeight="1" x14ac:dyDescent="0.2">
      <c r="A21" s="11"/>
      <c r="B21" s="6" t="s">
        <v>118</v>
      </c>
      <c r="C21" s="15"/>
      <c r="D21" s="18"/>
      <c r="E21" s="16"/>
      <c r="F21" s="6"/>
      <c r="G21" s="13"/>
      <c r="H21" s="17"/>
      <c r="I21" s="17"/>
      <c r="J21" s="13"/>
      <c r="K21" s="49"/>
    </row>
    <row r="22" spans="1:13" s="1" customFormat="1" ht="11.25" customHeight="1" x14ac:dyDescent="0.2">
      <c r="A22" s="11"/>
      <c r="B22" s="6" t="s">
        <v>119</v>
      </c>
      <c r="C22" s="15"/>
      <c r="D22" s="18"/>
      <c r="E22" s="16"/>
      <c r="F22" s="6"/>
      <c r="G22" s="13"/>
      <c r="H22" s="17"/>
      <c r="I22" s="17"/>
      <c r="J22" s="13"/>
      <c r="K22" s="49"/>
    </row>
    <row r="23" spans="1:13" s="1" customFormat="1" ht="8.1" customHeight="1" x14ac:dyDescent="0.2">
      <c r="A23" s="11"/>
      <c r="B23" s="6"/>
      <c r="C23" s="15"/>
      <c r="D23" s="18"/>
      <c r="E23" s="16"/>
      <c r="F23" s="6"/>
      <c r="G23" s="13"/>
      <c r="H23" s="17"/>
      <c r="I23" s="17"/>
      <c r="J23" s="13"/>
      <c r="K23" s="49"/>
    </row>
    <row r="24" spans="1:13" s="1" customFormat="1" ht="13.5" customHeight="1" x14ac:dyDescent="0.2">
      <c r="A24" s="11"/>
      <c r="B24" s="22" t="s">
        <v>120</v>
      </c>
      <c r="C24" s="15"/>
      <c r="D24" s="18"/>
      <c r="E24" s="16"/>
      <c r="F24" s="14"/>
      <c r="H24" s="64" t="s">
        <v>121</v>
      </c>
      <c r="I24" s="54" t="s">
        <v>0</v>
      </c>
      <c r="J24" s="65" t="s">
        <v>121</v>
      </c>
      <c r="K24" s="49"/>
    </row>
    <row r="25" spans="1:13" s="1" customFormat="1" ht="11.25" customHeight="1" x14ac:dyDescent="0.2">
      <c r="A25" s="11"/>
      <c r="B25" s="18"/>
      <c r="C25" s="15"/>
      <c r="D25" s="16"/>
      <c r="E25" s="16"/>
      <c r="F25" s="6"/>
      <c r="G25" s="13"/>
      <c r="H25" s="17"/>
      <c r="J25" s="63"/>
      <c r="K25" s="49"/>
    </row>
    <row r="26" spans="1:13" s="1" customFormat="1" ht="11.25" customHeight="1" x14ac:dyDescent="0.2">
      <c r="A26" s="11"/>
      <c r="B26" s="62" t="s">
        <v>122</v>
      </c>
      <c r="C26" s="15"/>
      <c r="D26" s="16"/>
      <c r="E26" s="16"/>
      <c r="F26" s="6"/>
      <c r="H26" s="13"/>
      <c r="I26" s="13"/>
      <c r="J26" s="13"/>
      <c r="K26" s="49"/>
    </row>
    <row r="27" spans="1:13" x14ac:dyDescent="0.2">
      <c r="A27" s="11"/>
      <c r="B27" s="12" t="s">
        <v>123</v>
      </c>
      <c r="C27" s="12"/>
      <c r="E27" s="68"/>
      <c r="F27" s="6" t="s">
        <v>4</v>
      </c>
      <c r="G27" s="78" t="s">
        <v>130</v>
      </c>
      <c r="H27" s="79" t="s">
        <v>129</v>
      </c>
      <c r="I27" s="80" t="s">
        <v>131</v>
      </c>
      <c r="J27" s="79" t="s">
        <v>126</v>
      </c>
      <c r="K27" s="49" t="str">
        <f>" "</f>
        <v xml:space="preserve"> </v>
      </c>
      <c r="L27" s="1"/>
      <c r="M27" s="1"/>
    </row>
    <row r="28" spans="1:13" x14ac:dyDescent="0.2">
      <c r="A28" s="11"/>
      <c r="B28" s="12" t="s">
        <v>124</v>
      </c>
      <c r="C28" s="12"/>
      <c r="E28" s="68"/>
      <c r="F28" s="6" t="s">
        <v>4</v>
      </c>
      <c r="G28" s="78" t="s">
        <v>128</v>
      </c>
      <c r="H28" s="79" t="s">
        <v>127</v>
      </c>
      <c r="I28" s="81" t="s">
        <v>125</v>
      </c>
      <c r="J28" s="79" t="s">
        <v>127</v>
      </c>
      <c r="K28" s="49"/>
      <c r="L28" s="1"/>
      <c r="M28" s="1"/>
    </row>
    <row r="29" spans="1:13" ht="9" customHeight="1" x14ac:dyDescent="0.2">
      <c r="A29" s="11"/>
      <c r="B29" s="6"/>
      <c r="C29" s="6"/>
      <c r="D29" s="6"/>
      <c r="E29" s="6"/>
      <c r="F29" s="1"/>
      <c r="H29" s="19"/>
      <c r="I29" s="20"/>
      <c r="J29" s="20"/>
      <c r="K29" s="49"/>
      <c r="L29" s="1"/>
      <c r="M29" s="1"/>
    </row>
    <row r="30" spans="1:13" ht="16.5" customHeight="1" x14ac:dyDescent="0.2">
      <c r="A30" s="11"/>
      <c r="B30" s="12" t="s">
        <v>155</v>
      </c>
      <c r="C30" s="12"/>
      <c r="D30" s="12"/>
      <c r="E30" s="12"/>
      <c r="F30" s="5" t="s">
        <v>10</v>
      </c>
      <c r="G30" s="66"/>
      <c r="H30" s="66"/>
      <c r="I30" s="66"/>
      <c r="J30" s="67">
        <f t="shared" ref="J30:J43" si="0">H30+I30</f>
        <v>0</v>
      </c>
      <c r="K30" s="49"/>
      <c r="L30" s="1"/>
      <c r="M30" s="1"/>
    </row>
    <row r="31" spans="1:13" ht="16.5" customHeight="1" x14ac:dyDescent="0.2">
      <c r="A31" s="11"/>
      <c r="B31" s="12" t="s">
        <v>132</v>
      </c>
      <c r="C31" s="12"/>
      <c r="D31" s="12"/>
      <c r="E31" s="12"/>
      <c r="F31" s="5" t="s">
        <v>10</v>
      </c>
      <c r="G31" s="66"/>
      <c r="H31" s="66">
        <f>IF(HSK_kerroin&gt;0,(H30*HSK_kerroin/100),0)</f>
        <v>0</v>
      </c>
      <c r="I31" s="66">
        <f>IF(HSK_kerroin&gt;0,(I30*HSK_kerroin/100),0)</f>
        <v>0</v>
      </c>
      <c r="J31" s="67">
        <f t="shared" si="0"/>
        <v>0</v>
      </c>
      <c r="K31" s="49"/>
      <c r="L31" s="1"/>
      <c r="M31" s="1"/>
    </row>
    <row r="32" spans="1:13" ht="16.5" customHeight="1" x14ac:dyDescent="0.2">
      <c r="A32" s="11"/>
      <c r="B32" s="69" t="s">
        <v>133</v>
      </c>
      <c r="C32" s="72"/>
      <c r="D32" s="72"/>
      <c r="E32" s="72"/>
      <c r="F32" s="72"/>
      <c r="G32" s="66"/>
      <c r="H32" s="66">
        <f>IF(YK_kerroin&gt;0,((H30+H31)*YK_kerroin/100),0)</f>
        <v>0</v>
      </c>
      <c r="I32" s="66">
        <f>IF(YK_kerroin&gt;0,((I30+I31)*YK_kerroin/100),0)</f>
        <v>0</v>
      </c>
      <c r="J32" s="67">
        <f t="shared" si="0"/>
        <v>0</v>
      </c>
      <c r="K32" s="49"/>
      <c r="L32" s="1"/>
      <c r="M32" s="1"/>
    </row>
    <row r="33" spans="1:13" ht="16.5" customHeight="1" x14ac:dyDescent="0.2">
      <c r="A33" s="11"/>
      <c r="B33" s="12" t="s">
        <v>134</v>
      </c>
      <c r="C33" s="12"/>
      <c r="D33" s="12"/>
      <c r="E33" s="12"/>
      <c r="F33" s="1"/>
      <c r="G33" s="66"/>
      <c r="H33" s="66">
        <v>0</v>
      </c>
      <c r="I33" s="66">
        <v>0</v>
      </c>
      <c r="J33" s="67">
        <f t="shared" si="0"/>
        <v>0</v>
      </c>
      <c r="K33" s="49"/>
      <c r="L33" s="1"/>
      <c r="M33" s="1"/>
    </row>
    <row r="34" spans="1:13" ht="16.5" customHeight="1" x14ac:dyDescent="0.2">
      <c r="A34" s="11"/>
      <c r="B34" s="12" t="s">
        <v>135</v>
      </c>
      <c r="C34" s="12"/>
      <c r="D34" s="12"/>
      <c r="E34" s="12"/>
      <c r="G34" s="66"/>
      <c r="H34" s="66">
        <v>0</v>
      </c>
      <c r="I34" s="66">
        <v>0</v>
      </c>
      <c r="J34" s="67">
        <f t="shared" si="0"/>
        <v>0</v>
      </c>
      <c r="K34" s="49"/>
      <c r="L34" s="1"/>
      <c r="M34" s="1"/>
    </row>
    <row r="35" spans="1:13" ht="16.5" customHeight="1" x14ac:dyDescent="0.2">
      <c r="A35" s="11"/>
      <c r="B35" s="12" t="s">
        <v>136</v>
      </c>
      <c r="C35" s="12"/>
      <c r="D35" s="12"/>
      <c r="E35" s="12"/>
      <c r="G35" s="66"/>
      <c r="H35" s="66">
        <v>0</v>
      </c>
      <c r="I35" s="66">
        <v>0</v>
      </c>
      <c r="J35" s="67">
        <f t="shared" si="0"/>
        <v>0</v>
      </c>
      <c r="K35" s="49"/>
      <c r="L35" s="1"/>
      <c r="M35" s="1"/>
    </row>
    <row r="36" spans="1:13" ht="16.5" customHeight="1" x14ac:dyDescent="0.2">
      <c r="A36" s="11"/>
      <c r="B36" s="12" t="s">
        <v>137</v>
      </c>
      <c r="C36" s="12"/>
      <c r="D36" s="12"/>
      <c r="E36" s="12"/>
      <c r="G36" s="66"/>
      <c r="H36" s="66">
        <v>0</v>
      </c>
      <c r="I36" s="66">
        <v>0</v>
      </c>
      <c r="J36" s="67">
        <f t="shared" si="0"/>
        <v>0</v>
      </c>
      <c r="K36" s="49"/>
      <c r="L36" s="1"/>
      <c r="M36" s="1"/>
    </row>
    <row r="37" spans="1:13" ht="16.5" customHeight="1" x14ac:dyDescent="0.2">
      <c r="A37" s="11"/>
      <c r="B37" s="12" t="s">
        <v>138</v>
      </c>
      <c r="C37" s="12"/>
      <c r="D37" s="12"/>
      <c r="E37" s="12"/>
      <c r="G37" s="66"/>
      <c r="H37" s="66">
        <v>0</v>
      </c>
      <c r="I37" s="66">
        <v>0</v>
      </c>
      <c r="J37" s="67">
        <f t="shared" si="0"/>
        <v>0</v>
      </c>
      <c r="K37" s="49"/>
      <c r="L37" s="1"/>
      <c r="M37" s="1"/>
    </row>
    <row r="38" spans="1:13" ht="16.5" customHeight="1" x14ac:dyDescent="0.2">
      <c r="A38" s="11"/>
      <c r="B38" s="12" t="s">
        <v>139</v>
      </c>
      <c r="C38" s="12"/>
      <c r="D38" s="12"/>
      <c r="E38" s="12"/>
      <c r="G38" s="66"/>
      <c r="H38" s="66"/>
      <c r="I38" s="66">
        <v>0</v>
      </c>
      <c r="J38" s="67">
        <f t="shared" si="0"/>
        <v>0</v>
      </c>
      <c r="K38" s="49"/>
      <c r="L38" s="1"/>
      <c r="M38" s="1"/>
    </row>
    <row r="39" spans="1:13" ht="16.5" customHeight="1" x14ac:dyDescent="0.2">
      <c r="A39" s="11"/>
      <c r="B39" s="12" t="s">
        <v>140</v>
      </c>
      <c r="C39" s="12"/>
      <c r="D39" s="12"/>
      <c r="E39" s="12"/>
      <c r="G39" s="66"/>
      <c r="H39" s="66">
        <v>0</v>
      </c>
      <c r="I39" s="66">
        <v>0</v>
      </c>
      <c r="J39" s="67">
        <f t="shared" si="0"/>
        <v>0</v>
      </c>
      <c r="K39" s="49"/>
      <c r="L39" s="1"/>
      <c r="M39" s="1"/>
    </row>
    <row r="40" spans="1:13" ht="16.5" customHeight="1" x14ac:dyDescent="0.2">
      <c r="A40" s="11"/>
      <c r="B40" s="12" t="s">
        <v>141</v>
      </c>
      <c r="C40" s="12"/>
      <c r="D40" s="12"/>
      <c r="E40" s="12"/>
      <c r="G40" s="66"/>
      <c r="H40" s="66"/>
      <c r="I40" s="66"/>
      <c r="J40" s="67">
        <f t="shared" si="0"/>
        <v>0</v>
      </c>
      <c r="K40" s="49"/>
      <c r="L40" s="1"/>
      <c r="M40" s="1"/>
    </row>
    <row r="41" spans="1:13" ht="16.5" customHeight="1" x14ac:dyDescent="0.2">
      <c r="A41" s="11"/>
      <c r="B41" s="12" t="s">
        <v>142</v>
      </c>
      <c r="C41" s="12"/>
      <c r="D41" s="12"/>
      <c r="E41" s="12"/>
      <c r="G41" s="66"/>
      <c r="H41" s="66">
        <v>0</v>
      </c>
      <c r="I41" s="66">
        <v>0</v>
      </c>
      <c r="J41" s="67">
        <f t="shared" si="0"/>
        <v>0</v>
      </c>
      <c r="K41" s="49"/>
      <c r="L41" s="1"/>
      <c r="M41" s="1"/>
    </row>
    <row r="42" spans="1:13" ht="16.5" customHeight="1" x14ac:dyDescent="0.2">
      <c r="A42" s="11"/>
      <c r="B42" s="12" t="s">
        <v>143</v>
      </c>
      <c r="C42" s="12"/>
      <c r="D42" s="12"/>
      <c r="E42" s="12"/>
      <c r="G42" s="66"/>
      <c r="H42" s="66"/>
      <c r="I42" s="66"/>
      <c r="J42" s="67"/>
      <c r="K42" s="49"/>
      <c r="L42" s="1"/>
      <c r="M42" s="1"/>
    </row>
    <row r="43" spans="1:13" ht="16.5" customHeight="1" x14ac:dyDescent="0.2">
      <c r="A43" s="11"/>
      <c r="B43" s="21" t="s">
        <v>144</v>
      </c>
      <c r="C43" s="12"/>
      <c r="D43" s="12"/>
      <c r="E43" s="12"/>
      <c r="G43" s="66"/>
      <c r="H43" s="66"/>
      <c r="I43" s="66"/>
      <c r="J43" s="67">
        <f t="shared" si="0"/>
        <v>0</v>
      </c>
      <c r="K43" s="49"/>
      <c r="L43" s="1"/>
      <c r="M43" s="1"/>
    </row>
    <row r="44" spans="1:13" ht="5.25" customHeight="1" x14ac:dyDescent="0.2">
      <c r="A44" s="11"/>
      <c r="B44" s="112"/>
      <c r="C44" s="113"/>
      <c r="D44" s="113"/>
      <c r="E44" s="113"/>
      <c r="F44" s="113"/>
      <c r="G44" s="113"/>
      <c r="H44" s="66"/>
      <c r="I44" s="66"/>
      <c r="J44" s="67"/>
      <c r="K44" s="49"/>
      <c r="L44" s="1"/>
      <c r="M44" s="1"/>
    </row>
    <row r="45" spans="1:13" ht="15.95" customHeight="1" x14ac:dyDescent="0.2">
      <c r="A45" s="11"/>
      <c r="B45" s="22" t="s">
        <v>145</v>
      </c>
      <c r="C45" s="22"/>
      <c r="D45" s="22"/>
      <c r="E45" s="22"/>
      <c r="F45" s="1"/>
      <c r="G45" s="66">
        <f>INT(SUM(G30:G43)+0.5)</f>
        <v>0</v>
      </c>
      <c r="H45" s="66">
        <f>INT(SUM(H30:H43)+0.5)</f>
        <v>0</v>
      </c>
      <c r="I45" s="66">
        <f>INT(SUM(I30:I43)+0.5)</f>
        <v>0</v>
      </c>
      <c r="J45" s="66">
        <f>INT(SUM(J30:J43)+0.5)</f>
        <v>0</v>
      </c>
      <c r="K45" s="49"/>
      <c r="L45" s="1"/>
      <c r="M45" s="1"/>
    </row>
    <row r="46" spans="1:13" ht="8.1" customHeight="1" x14ac:dyDescent="0.2">
      <c r="A46" s="6"/>
      <c r="B46" s="22"/>
      <c r="C46" s="22"/>
      <c r="D46" s="22"/>
      <c r="E46" s="22"/>
      <c r="F46" s="1"/>
      <c r="G46" s="39"/>
      <c r="H46" s="39"/>
      <c r="I46" s="39"/>
      <c r="J46" s="39"/>
      <c r="K46" s="49"/>
      <c r="L46" s="1"/>
      <c r="M46" s="1"/>
    </row>
    <row r="47" spans="1:13" ht="15.95" customHeight="1" x14ac:dyDescent="0.2">
      <c r="A47" s="6"/>
      <c r="B47" s="102" t="s">
        <v>146</v>
      </c>
      <c r="C47" s="92"/>
      <c r="D47" s="103"/>
      <c r="E47" s="71"/>
      <c r="F47" s="1" t="s">
        <v>147</v>
      </c>
      <c r="G47" s="39"/>
      <c r="H47" s="39"/>
      <c r="I47" s="39"/>
      <c r="J47" s="39"/>
      <c r="K47" s="49"/>
      <c r="L47" s="1"/>
      <c r="M47" s="1"/>
    </row>
    <row r="48" spans="1:13" s="12" customFormat="1" ht="15.95" customHeight="1" x14ac:dyDescent="0.2">
      <c r="A48" s="6"/>
      <c r="B48" s="22"/>
      <c r="C48" s="22"/>
      <c r="D48" s="47"/>
      <c r="E48" s="23"/>
      <c r="F48" s="24"/>
      <c r="G48" s="48"/>
      <c r="H48" s="48"/>
      <c r="I48" s="48"/>
      <c r="J48" s="48"/>
      <c r="K48" s="49"/>
      <c r="L48" s="6"/>
      <c r="M48" s="6"/>
    </row>
    <row r="49" spans="1:11" ht="15.95" customHeight="1" x14ac:dyDescent="0.2">
      <c r="A49" s="45"/>
      <c r="B49" s="116" t="s">
        <v>149</v>
      </c>
      <c r="C49" s="85"/>
      <c r="D49" s="85"/>
      <c r="E49" s="85"/>
      <c r="F49" s="85"/>
      <c r="G49" s="85"/>
      <c r="H49" s="85"/>
      <c r="I49" s="85"/>
      <c r="J49" s="85"/>
      <c r="K49" s="52"/>
    </row>
    <row r="50" spans="1:11" ht="15.95" customHeight="1" x14ac:dyDescent="0.2">
      <c r="A50" s="45"/>
      <c r="B50" s="59"/>
      <c r="C50" s="60"/>
      <c r="D50" s="61"/>
      <c r="E50" s="61"/>
      <c r="F50" s="61"/>
      <c r="G50" s="61"/>
      <c r="H50" s="61"/>
      <c r="I50" s="61"/>
      <c r="J50" s="61"/>
    </row>
    <row r="51" spans="1:11" ht="15.95" customHeight="1" x14ac:dyDescent="0.2">
      <c r="A51" s="45"/>
      <c r="B51" s="59"/>
      <c r="C51" s="60"/>
      <c r="D51" s="61"/>
      <c r="E51" s="61"/>
      <c r="F51" s="61"/>
      <c r="G51" s="61"/>
      <c r="H51" s="61"/>
      <c r="I51" s="61"/>
      <c r="J51" s="61"/>
    </row>
    <row r="52" spans="1:11" ht="12.75" customHeight="1" x14ac:dyDescent="0.2">
      <c r="A52" s="45"/>
      <c r="B52" s="86"/>
      <c r="C52" s="87"/>
      <c r="D52" s="87"/>
      <c r="E52" s="87"/>
      <c r="F52" s="87"/>
      <c r="G52" s="87"/>
      <c r="H52" s="87"/>
      <c r="I52" s="87"/>
      <c r="J52" s="87"/>
    </row>
    <row r="53" spans="1:11" ht="12.75" customHeight="1" x14ac:dyDescent="0.2">
      <c r="A53" s="45"/>
      <c r="B53" s="86"/>
      <c r="C53" s="87"/>
      <c r="D53" s="87"/>
      <c r="E53" s="87"/>
      <c r="F53" s="87"/>
      <c r="G53" s="87"/>
      <c r="H53" s="87"/>
      <c r="I53" s="87"/>
      <c r="J53" s="87"/>
    </row>
    <row r="54" spans="1:11" ht="6.75" customHeight="1" x14ac:dyDescent="0.2">
      <c r="A54" s="12"/>
      <c r="B54" s="41"/>
      <c r="C54" s="40"/>
      <c r="D54" s="88"/>
      <c r="E54" s="88"/>
      <c r="F54" s="89"/>
      <c r="G54" s="89"/>
      <c r="H54" s="89"/>
      <c r="I54" s="89"/>
      <c r="J54" s="89"/>
      <c r="K54" s="53"/>
    </row>
    <row r="55" spans="1:11" ht="7.5" customHeight="1" x14ac:dyDescent="0.2">
      <c r="A55" s="12"/>
      <c r="B55" s="42"/>
      <c r="C55" s="12"/>
      <c r="D55" s="43"/>
      <c r="E55" s="43"/>
      <c r="F55" s="69"/>
      <c r="G55" s="69"/>
      <c r="H55" s="69"/>
      <c r="I55" s="69"/>
      <c r="J55" s="69"/>
    </row>
    <row r="56" spans="1:11" ht="18.75" customHeight="1" x14ac:dyDescent="0.25">
      <c r="A56" s="45"/>
      <c r="B56" s="90" t="s">
        <v>150</v>
      </c>
      <c r="C56" s="91"/>
      <c r="D56" s="91"/>
      <c r="E56" s="91"/>
      <c r="F56" s="91"/>
      <c r="G56" s="91"/>
      <c r="H56" s="91"/>
      <c r="I56" s="91"/>
      <c r="J56" s="91"/>
      <c r="K56" s="92"/>
    </row>
    <row r="57" spans="1:11" ht="12.75" customHeight="1" x14ac:dyDescent="0.2">
      <c r="A57" s="45"/>
      <c r="B57" s="94" t="s">
        <v>151</v>
      </c>
      <c r="C57" s="95"/>
      <c r="D57" s="95"/>
      <c r="E57" s="95"/>
      <c r="F57" s="95"/>
      <c r="G57" s="95"/>
      <c r="H57" s="95"/>
      <c r="I57" s="95"/>
      <c r="J57" s="95"/>
    </row>
    <row r="58" spans="1:11" ht="12.75" customHeight="1" x14ac:dyDescent="0.2">
      <c r="A58" s="45"/>
      <c r="B58" s="96"/>
      <c r="C58" s="96"/>
      <c r="D58" s="96"/>
      <c r="E58" s="96"/>
      <c r="F58" s="96"/>
      <c r="G58" s="96"/>
      <c r="H58" s="96"/>
      <c r="I58" s="96"/>
      <c r="J58" s="96"/>
    </row>
    <row r="59" spans="1:11" ht="12.75" customHeight="1" x14ac:dyDescent="0.2">
      <c r="A59" s="45"/>
      <c r="B59" s="97"/>
      <c r="C59" s="97"/>
      <c r="D59" s="97"/>
      <c r="E59" s="97"/>
      <c r="F59" s="97"/>
      <c r="G59" s="97"/>
      <c r="H59" s="97"/>
      <c r="I59" s="97"/>
      <c r="J59" s="97"/>
    </row>
    <row r="60" spans="1:11" ht="12.75" customHeight="1" x14ac:dyDescent="0.2">
      <c r="A60" s="45"/>
      <c r="B60" s="98"/>
      <c r="C60" s="98"/>
      <c r="D60" s="98"/>
      <c r="E60" s="98"/>
      <c r="F60" s="98"/>
      <c r="G60" s="98"/>
      <c r="H60" s="98"/>
      <c r="I60" s="98"/>
      <c r="J60" s="98"/>
    </row>
    <row r="61" spans="1:11" ht="7.5" customHeight="1" x14ac:dyDescent="0.2">
      <c r="A61" s="45"/>
      <c r="B61" s="74"/>
      <c r="C61" s="74"/>
      <c r="D61" s="74"/>
      <c r="E61" s="74"/>
      <c r="F61" s="74"/>
      <c r="G61" s="74"/>
      <c r="H61" s="74"/>
      <c r="I61" s="74"/>
      <c r="J61" s="74"/>
    </row>
    <row r="62" spans="1:11" ht="20.100000000000001" customHeight="1" x14ac:dyDescent="0.2">
      <c r="A62" s="45"/>
      <c r="B62" s="86"/>
      <c r="C62" s="93"/>
      <c r="D62" s="93"/>
      <c r="E62" s="93"/>
      <c r="F62" s="73"/>
      <c r="G62" s="87"/>
      <c r="H62" s="93"/>
      <c r="I62" s="93"/>
      <c r="J62" s="93"/>
    </row>
    <row r="63" spans="1:11" ht="12.75" customHeight="1" x14ac:dyDescent="0.2">
      <c r="A63" s="45"/>
      <c r="B63" s="75" t="s">
        <v>152</v>
      </c>
      <c r="C63" s="101"/>
      <c r="D63" s="93"/>
      <c r="E63" s="93"/>
      <c r="F63" s="93"/>
      <c r="G63" s="76" t="s">
        <v>154</v>
      </c>
      <c r="H63" s="101"/>
      <c r="I63" s="93"/>
      <c r="J63" s="93"/>
    </row>
    <row r="64" spans="1:11" ht="12.75" customHeight="1" x14ac:dyDescent="0.2">
      <c r="A64" s="45"/>
      <c r="B64" s="99" t="s">
        <v>112</v>
      </c>
      <c r="C64" s="93"/>
      <c r="D64" s="93"/>
      <c r="E64" s="93"/>
      <c r="F64" s="93"/>
      <c r="G64" s="100" t="s">
        <v>153</v>
      </c>
      <c r="H64" s="93"/>
      <c r="I64" s="101"/>
      <c r="J64" s="93"/>
    </row>
    <row r="65" spans="1:11" ht="6.75" customHeight="1" x14ac:dyDescent="0.2">
      <c r="A65" s="12"/>
      <c r="B65" s="41"/>
      <c r="C65" s="40"/>
      <c r="D65" s="88"/>
      <c r="E65" s="88"/>
      <c r="F65" s="89"/>
      <c r="G65" s="89"/>
      <c r="H65" s="89"/>
      <c r="I65" s="89"/>
      <c r="J65" s="89"/>
      <c r="K65" s="53"/>
    </row>
  </sheetData>
  <sheetProtection selectLockedCells="1"/>
  <mergeCells count="32">
    <mergeCell ref="B5:J6"/>
    <mergeCell ref="B8:J8"/>
    <mergeCell ref="B11:G11"/>
    <mergeCell ref="H11:I11"/>
    <mergeCell ref="B13:G13"/>
    <mergeCell ref="H13:J13"/>
    <mergeCell ref="D54:E54"/>
    <mergeCell ref="F54:J54"/>
    <mergeCell ref="B15:G15"/>
    <mergeCell ref="H15:J15"/>
    <mergeCell ref="B17:G17"/>
    <mergeCell ref="H17:I17"/>
    <mergeCell ref="B18:G18"/>
    <mergeCell ref="H18:J18"/>
    <mergeCell ref="B19:J19"/>
    <mergeCell ref="B44:G44"/>
    <mergeCell ref="B52:J52"/>
    <mergeCell ref="B53:J53"/>
    <mergeCell ref="B47:D47"/>
    <mergeCell ref="B49:J49"/>
    <mergeCell ref="B56:K56"/>
    <mergeCell ref="B57:J60"/>
    <mergeCell ref="B62:E62"/>
    <mergeCell ref="G62:J62"/>
    <mergeCell ref="C63:F63"/>
    <mergeCell ref="H63:J63"/>
    <mergeCell ref="B64:C64"/>
    <mergeCell ref="D64:F64"/>
    <mergeCell ref="G64:H64"/>
    <mergeCell ref="I64:J64"/>
    <mergeCell ref="D65:E65"/>
    <mergeCell ref="F65:J65"/>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86E9-C6EF-4753-BAB8-501A952FD7B1}">
  <sheetPr>
    <tabColor indexed="53"/>
    <pageSetUpPr autoPageBreaks="0"/>
  </sheetPr>
  <dimension ref="A1:M67"/>
  <sheetViews>
    <sheetView showGridLines="0" showZeros="0" showOutlineSymbols="0" zoomScaleNormal="100" workbookViewId="0">
      <selection activeCell="B11" sqref="B11:G11"/>
    </sheetView>
  </sheetViews>
  <sheetFormatPr defaultRowHeight="12.75" x14ac:dyDescent="0.2"/>
  <cols>
    <col min="1" max="1" width="1.7109375" style="21" customWidth="1"/>
    <col min="2" max="2" width="11.85546875" style="21" customWidth="1"/>
    <col min="3" max="3" width="13.140625" style="21" customWidth="1"/>
    <col min="4" max="4" width="11.140625" style="21" customWidth="1"/>
    <col min="5" max="5" width="8.85546875" style="21" customWidth="1"/>
    <col min="6" max="6" width="5.42578125" style="21" customWidth="1"/>
    <col min="7" max="10" width="11.7109375" style="21" customWidth="1"/>
    <col min="11" max="11" width="0.7109375" style="44" customWidth="1"/>
    <col min="12" max="16384" width="9.140625" style="21"/>
  </cols>
  <sheetData>
    <row r="1" spans="1:13" ht="12.75" customHeight="1" x14ac:dyDescent="0.2"/>
    <row r="2" spans="1:13" s="1" customFormat="1" ht="16.5" customHeight="1" x14ac:dyDescent="0.25">
      <c r="A2" s="2"/>
      <c r="B2" s="3"/>
      <c r="C2" s="2"/>
      <c r="D2" s="9" t="s">
        <v>53</v>
      </c>
      <c r="E2" s="7"/>
      <c r="G2" s="4"/>
      <c r="J2" s="8" t="s">
        <v>55</v>
      </c>
      <c r="K2" s="49" t="str">
        <f>" "</f>
        <v xml:space="preserve"> </v>
      </c>
    </row>
    <row r="3" spans="1:13" s="1" customFormat="1" ht="15.95" customHeight="1" x14ac:dyDescent="0.25">
      <c r="A3" s="2"/>
      <c r="B3" s="3"/>
      <c r="C3" s="2"/>
      <c r="D3" s="9" t="s">
        <v>54</v>
      </c>
      <c r="F3" s="21"/>
      <c r="G3" s="21"/>
      <c r="J3" s="10">
        <v>44986</v>
      </c>
      <c r="K3" s="49" t="str">
        <f>" "</f>
        <v xml:space="preserve"> </v>
      </c>
    </row>
    <row r="4" spans="1:13" s="1" customFormat="1" ht="30" customHeight="1" x14ac:dyDescent="0.25">
      <c r="A4" s="2"/>
      <c r="B4" s="3"/>
      <c r="C4" s="2"/>
      <c r="D4" s="9"/>
      <c r="F4" s="21"/>
      <c r="G4" s="21"/>
      <c r="J4" s="10"/>
      <c r="K4" s="49"/>
    </row>
    <row r="5" spans="1:13" s="1" customFormat="1" x14ac:dyDescent="0.2">
      <c r="A5" s="2"/>
      <c r="B5" s="104" t="s">
        <v>56</v>
      </c>
      <c r="C5" s="105"/>
      <c r="D5" s="105"/>
      <c r="E5" s="105"/>
      <c r="F5" s="105"/>
      <c r="G5" s="105"/>
      <c r="H5" s="105"/>
      <c r="I5" s="105"/>
      <c r="J5" s="105"/>
      <c r="K5" s="49" t="str">
        <f>" "</f>
        <v xml:space="preserve"> </v>
      </c>
    </row>
    <row r="6" spans="1:13" s="1" customFormat="1" ht="12.75" customHeight="1" x14ac:dyDescent="0.2">
      <c r="A6" s="6"/>
      <c r="B6" s="105"/>
      <c r="C6" s="105"/>
      <c r="D6" s="105"/>
      <c r="E6" s="105"/>
      <c r="F6" s="105"/>
      <c r="G6" s="105"/>
      <c r="H6" s="105"/>
      <c r="I6" s="105"/>
      <c r="J6" s="105"/>
      <c r="K6" s="49"/>
    </row>
    <row r="7" spans="1:13" s="1" customFormat="1" ht="8.1" customHeight="1" x14ac:dyDescent="0.2">
      <c r="A7" s="6"/>
      <c r="B7" s="77"/>
      <c r="C7" s="77"/>
      <c r="D7" s="77"/>
      <c r="E7" s="77"/>
      <c r="F7" s="77"/>
      <c r="G7" s="77"/>
      <c r="H7" s="77"/>
      <c r="I7" s="77"/>
      <c r="J7" s="77"/>
      <c r="K7" s="49"/>
    </row>
    <row r="8" spans="1:13" s="1" customFormat="1" ht="18.75" customHeight="1" x14ac:dyDescent="0.25">
      <c r="A8" s="11"/>
      <c r="B8" s="90" t="s">
        <v>57</v>
      </c>
      <c r="C8" s="91"/>
      <c r="D8" s="91"/>
      <c r="E8" s="91"/>
      <c r="F8" s="91"/>
      <c r="G8" s="91"/>
      <c r="H8" s="91"/>
      <c r="I8" s="91"/>
      <c r="J8" s="91"/>
      <c r="K8" s="49" t="str">
        <f>" "</f>
        <v xml:space="preserve"> </v>
      </c>
    </row>
    <row r="9" spans="1:13" s="1" customFormat="1" ht="6.75" customHeight="1" x14ac:dyDescent="0.25">
      <c r="A9" s="11"/>
      <c r="B9" s="26"/>
      <c r="C9" s="26"/>
      <c r="D9" s="6"/>
      <c r="E9" s="6"/>
      <c r="F9" s="6"/>
      <c r="G9" s="6"/>
      <c r="H9" s="6"/>
      <c r="I9" s="6"/>
      <c r="J9" s="6"/>
      <c r="K9" s="49"/>
    </row>
    <row r="10" spans="1:13" ht="12.75" customHeight="1" x14ac:dyDescent="0.2">
      <c r="A10" s="11"/>
      <c r="B10" s="6" t="s">
        <v>58</v>
      </c>
      <c r="C10" s="6"/>
      <c r="D10" s="12"/>
      <c r="E10" s="27"/>
      <c r="F10" s="27"/>
      <c r="G10" s="27"/>
      <c r="H10" s="30" t="s">
        <v>59</v>
      </c>
      <c r="I10" s="28"/>
      <c r="J10" s="29"/>
      <c r="K10" s="49"/>
      <c r="L10" s="1"/>
      <c r="M10" s="1"/>
    </row>
    <row r="11" spans="1:13" ht="12.75" customHeight="1" x14ac:dyDescent="0.25">
      <c r="A11" s="11"/>
      <c r="B11" s="106"/>
      <c r="C11" s="107"/>
      <c r="D11" s="107"/>
      <c r="E11" s="107"/>
      <c r="F11" s="107"/>
      <c r="G11" s="107"/>
      <c r="H11" s="108" t="s">
        <v>10</v>
      </c>
      <c r="I11" s="107"/>
      <c r="J11" s="38"/>
      <c r="K11" s="49"/>
      <c r="L11" s="1"/>
      <c r="M11" s="1"/>
    </row>
    <row r="12" spans="1:13" ht="13.5" customHeight="1" x14ac:dyDescent="0.25">
      <c r="A12" s="11"/>
      <c r="B12" s="6" t="s">
        <v>60</v>
      </c>
      <c r="C12" s="6"/>
      <c r="D12" s="34"/>
      <c r="E12" s="35"/>
      <c r="F12" s="25"/>
      <c r="G12" s="25"/>
      <c r="H12" s="33" t="s">
        <v>61</v>
      </c>
      <c r="I12" s="36"/>
      <c r="J12" s="31"/>
      <c r="K12" s="6"/>
      <c r="L12" s="1"/>
      <c r="M12" s="1"/>
    </row>
    <row r="13" spans="1:13" ht="12.75" customHeight="1" x14ac:dyDescent="0.25">
      <c r="A13" s="11"/>
      <c r="B13" s="114"/>
      <c r="C13" s="107"/>
      <c r="D13" s="107"/>
      <c r="E13" s="107"/>
      <c r="F13" s="107"/>
      <c r="G13" s="107"/>
      <c r="H13" s="115"/>
      <c r="I13" s="107"/>
      <c r="J13" s="107"/>
      <c r="K13" s="6"/>
      <c r="L13" s="1"/>
      <c r="M13" s="1"/>
    </row>
    <row r="14" spans="1:13" ht="12.75" customHeight="1" x14ac:dyDescent="0.2">
      <c r="A14" s="11"/>
      <c r="B14" s="13" t="s">
        <v>62</v>
      </c>
      <c r="C14" s="6"/>
      <c r="D14" s="12"/>
      <c r="E14" s="6"/>
      <c r="F14" s="6"/>
      <c r="G14" s="6"/>
      <c r="H14" s="12" t="s">
        <v>63</v>
      </c>
      <c r="I14" s="32"/>
      <c r="J14" s="12"/>
      <c r="K14" s="49"/>
      <c r="L14" s="1"/>
      <c r="M14" s="1"/>
    </row>
    <row r="15" spans="1:13" ht="12.75" customHeight="1" x14ac:dyDescent="0.25">
      <c r="A15" s="11"/>
      <c r="B15" s="114"/>
      <c r="C15" s="107"/>
      <c r="D15" s="107"/>
      <c r="E15" s="107"/>
      <c r="F15" s="107"/>
      <c r="G15" s="107"/>
      <c r="H15" s="115"/>
      <c r="I15" s="107"/>
      <c r="J15" s="107"/>
      <c r="K15" s="49"/>
      <c r="L15" s="1"/>
      <c r="M15" s="1"/>
    </row>
    <row r="16" spans="1:13" ht="13.5" customHeight="1" x14ac:dyDescent="0.2">
      <c r="A16" s="11"/>
      <c r="B16" s="6" t="s">
        <v>64</v>
      </c>
      <c r="C16" s="6"/>
      <c r="D16" s="12"/>
      <c r="E16" s="6"/>
      <c r="F16" s="6"/>
      <c r="H16" s="13" t="s">
        <v>65</v>
      </c>
      <c r="I16" s="6"/>
      <c r="J16" s="6"/>
      <c r="K16" s="49"/>
      <c r="L16" s="1"/>
      <c r="M16" s="1"/>
    </row>
    <row r="17" spans="1:13" ht="12.75" customHeight="1" x14ac:dyDescent="0.25">
      <c r="A17" s="11"/>
      <c r="B17" s="109" t="s">
        <v>10</v>
      </c>
      <c r="C17" s="109"/>
      <c r="D17" s="110"/>
      <c r="E17" s="110"/>
      <c r="F17" s="110"/>
      <c r="G17" s="110"/>
      <c r="H17" s="111" t="s">
        <v>10</v>
      </c>
      <c r="I17" s="110"/>
      <c r="J17" s="37"/>
      <c r="K17" s="49" t="str">
        <f>" "</f>
        <v xml:space="preserve"> </v>
      </c>
      <c r="L17" s="1"/>
      <c r="M17" s="1"/>
    </row>
    <row r="18" spans="1:13" ht="8.1" customHeight="1" x14ac:dyDescent="0.25">
      <c r="A18" s="11"/>
      <c r="B18" s="114"/>
      <c r="C18" s="107"/>
      <c r="D18" s="107"/>
      <c r="E18" s="107"/>
      <c r="F18" s="107"/>
      <c r="G18" s="107"/>
      <c r="H18" s="115"/>
      <c r="I18" s="107"/>
      <c r="J18" s="107"/>
      <c r="K18" s="49"/>
      <c r="L18" s="1"/>
      <c r="M18" s="1"/>
    </row>
    <row r="19" spans="1:13" s="1" customFormat="1" ht="18.75" customHeight="1" x14ac:dyDescent="0.25">
      <c r="A19" s="11"/>
      <c r="B19" s="90" t="s">
        <v>66</v>
      </c>
      <c r="C19" s="91"/>
      <c r="D19" s="91"/>
      <c r="E19" s="91"/>
      <c r="F19" s="91"/>
      <c r="G19" s="91"/>
      <c r="H19" s="91"/>
      <c r="I19" s="91"/>
      <c r="J19" s="91"/>
      <c r="K19" s="49" t="str">
        <f>" "</f>
        <v xml:space="preserve"> </v>
      </c>
    </row>
    <row r="20" spans="1:13" s="1" customFormat="1" ht="4.5" customHeight="1" x14ac:dyDescent="0.2">
      <c r="A20" s="11"/>
      <c r="B20" s="18"/>
      <c r="C20" s="15"/>
      <c r="D20" s="16"/>
      <c r="E20" s="16"/>
      <c r="F20" s="6"/>
      <c r="G20" s="13"/>
      <c r="H20" s="17"/>
      <c r="I20" s="17"/>
      <c r="J20" s="13"/>
      <c r="K20" s="49"/>
    </row>
    <row r="21" spans="1:13" s="1" customFormat="1" ht="11.25" customHeight="1" x14ac:dyDescent="0.2">
      <c r="A21" s="11"/>
      <c r="B21" s="117" t="s">
        <v>67</v>
      </c>
      <c r="C21" s="96"/>
      <c r="D21" s="96"/>
      <c r="E21" s="96"/>
      <c r="F21" s="96"/>
      <c r="G21" s="96"/>
      <c r="H21" s="96"/>
      <c r="I21" s="96"/>
      <c r="J21" s="96"/>
      <c r="K21" s="49"/>
    </row>
    <row r="22" spans="1:13" s="1" customFormat="1" ht="11.25" customHeight="1" x14ac:dyDescent="0.2">
      <c r="A22" s="11"/>
      <c r="B22" s="117"/>
      <c r="C22" s="96"/>
      <c r="D22" s="96"/>
      <c r="E22" s="96"/>
      <c r="F22" s="96"/>
      <c r="G22" s="96"/>
      <c r="H22" s="96"/>
      <c r="I22" s="96"/>
      <c r="J22" s="96"/>
      <c r="K22" s="49"/>
    </row>
    <row r="23" spans="1:13" s="1" customFormat="1" ht="11.25" customHeight="1" x14ac:dyDescent="0.2">
      <c r="A23" s="11"/>
      <c r="B23" s="96"/>
      <c r="C23" s="96"/>
      <c r="D23" s="96"/>
      <c r="E23" s="96"/>
      <c r="F23" s="96"/>
      <c r="G23" s="96"/>
      <c r="H23" s="96"/>
      <c r="I23" s="96"/>
      <c r="J23" s="96"/>
      <c r="K23" s="49"/>
    </row>
    <row r="24" spans="1:13" s="1" customFormat="1" ht="11.25" customHeight="1" x14ac:dyDescent="0.2">
      <c r="A24" s="11"/>
      <c r="B24" s="96"/>
      <c r="C24" s="96"/>
      <c r="D24" s="96"/>
      <c r="E24" s="96"/>
      <c r="F24" s="96"/>
      <c r="G24" s="96"/>
      <c r="H24" s="96"/>
      <c r="I24" s="96"/>
      <c r="J24" s="96"/>
      <c r="K24" s="49"/>
    </row>
    <row r="25" spans="1:13" s="1" customFormat="1" ht="8.1" customHeight="1" x14ac:dyDescent="0.2">
      <c r="A25" s="11"/>
      <c r="B25" s="6"/>
      <c r="C25" s="15"/>
      <c r="D25" s="18"/>
      <c r="E25" s="16"/>
      <c r="F25" s="6"/>
      <c r="G25" s="13"/>
      <c r="H25" s="17"/>
      <c r="I25" s="17"/>
      <c r="J25" s="13"/>
      <c r="K25" s="49"/>
    </row>
    <row r="26" spans="1:13" s="1" customFormat="1" ht="13.5" customHeight="1" x14ac:dyDescent="0.2">
      <c r="A26" s="11"/>
      <c r="B26" s="22" t="s">
        <v>68</v>
      </c>
      <c r="C26" s="15"/>
      <c r="D26" s="18"/>
      <c r="E26" s="16"/>
      <c r="F26" s="14"/>
      <c r="H26" s="64" t="s">
        <v>69</v>
      </c>
      <c r="I26" s="54" t="s">
        <v>0</v>
      </c>
      <c r="J26" s="65" t="s">
        <v>69</v>
      </c>
      <c r="K26" s="49"/>
    </row>
    <row r="27" spans="1:13" s="1" customFormat="1" ht="11.25" customHeight="1" x14ac:dyDescent="0.2">
      <c r="A27" s="11"/>
      <c r="B27" s="18"/>
      <c r="C27" s="15"/>
      <c r="D27" s="16"/>
      <c r="E27" s="16"/>
      <c r="F27" s="6"/>
      <c r="G27" s="13"/>
      <c r="H27" s="17"/>
      <c r="J27" s="63"/>
      <c r="K27" s="49"/>
    </row>
    <row r="28" spans="1:13" s="1" customFormat="1" ht="11.25" customHeight="1" x14ac:dyDescent="0.2">
      <c r="A28" s="11"/>
      <c r="B28" s="62" t="s">
        <v>104</v>
      </c>
      <c r="C28" s="15"/>
      <c r="D28" s="16"/>
      <c r="E28" s="16"/>
      <c r="F28" s="6"/>
      <c r="H28" s="13"/>
      <c r="I28" s="13"/>
      <c r="J28" s="13"/>
      <c r="K28" s="49"/>
    </row>
    <row r="29" spans="1:13" x14ac:dyDescent="0.2">
      <c r="A29" s="11"/>
      <c r="B29" s="12" t="s">
        <v>70</v>
      </c>
      <c r="C29" s="12"/>
      <c r="E29" s="68"/>
      <c r="F29" s="6" t="s">
        <v>4</v>
      </c>
      <c r="G29" s="78" t="s">
        <v>72</v>
      </c>
      <c r="H29" s="79" t="s">
        <v>74</v>
      </c>
      <c r="I29" s="80" t="s">
        <v>79</v>
      </c>
      <c r="J29" s="79" t="s">
        <v>77</v>
      </c>
      <c r="K29" s="49" t="str">
        <f>" "</f>
        <v xml:space="preserve"> </v>
      </c>
      <c r="L29" s="1"/>
      <c r="M29" s="1"/>
    </row>
    <row r="30" spans="1:13" x14ac:dyDescent="0.2">
      <c r="A30" s="11"/>
      <c r="B30" s="12" t="s">
        <v>71</v>
      </c>
      <c r="C30" s="12"/>
      <c r="E30" s="68"/>
      <c r="F30" s="6" t="s">
        <v>4</v>
      </c>
      <c r="G30" s="78" t="s">
        <v>73</v>
      </c>
      <c r="H30" s="79" t="s">
        <v>75</v>
      </c>
      <c r="I30" s="81" t="s">
        <v>76</v>
      </c>
      <c r="J30" s="79" t="s">
        <v>78</v>
      </c>
      <c r="K30" s="49"/>
      <c r="L30" s="1"/>
      <c r="M30" s="1"/>
    </row>
    <row r="31" spans="1:13" ht="8.1" customHeight="1" x14ac:dyDescent="0.2">
      <c r="A31" s="11"/>
      <c r="B31" s="6"/>
      <c r="C31" s="6"/>
      <c r="D31" s="6"/>
      <c r="E31" s="6"/>
      <c r="F31" s="1"/>
      <c r="H31" s="19"/>
      <c r="I31" s="20"/>
      <c r="J31" s="20"/>
      <c r="K31" s="49"/>
      <c r="L31" s="1"/>
      <c r="M31" s="1"/>
    </row>
    <row r="32" spans="1:13" ht="16.5" customHeight="1" x14ac:dyDescent="0.2">
      <c r="A32" s="11"/>
      <c r="B32" s="12" t="s">
        <v>80</v>
      </c>
      <c r="C32" s="12"/>
      <c r="D32" s="12"/>
      <c r="E32" s="12"/>
      <c r="F32" s="5" t="s">
        <v>10</v>
      </c>
      <c r="G32" s="66"/>
      <c r="H32" s="66"/>
      <c r="I32" s="66"/>
      <c r="J32" s="67">
        <f t="shared" ref="J32:J45" si="0">H32+I32</f>
        <v>0</v>
      </c>
      <c r="K32" s="49"/>
      <c r="L32" s="1"/>
      <c r="M32" s="1"/>
    </row>
    <row r="33" spans="1:13" ht="16.5" customHeight="1" x14ac:dyDescent="0.2">
      <c r="A33" s="11"/>
      <c r="B33" s="12" t="s">
        <v>81</v>
      </c>
      <c r="C33" s="12"/>
      <c r="D33" s="12"/>
      <c r="E33" s="12"/>
      <c r="F33" s="5" t="s">
        <v>10</v>
      </c>
      <c r="G33" s="66"/>
      <c r="H33" s="66">
        <f>IF(HSK_kerroin&gt;0,(H32*HSK_kerroin/100),0)</f>
        <v>0</v>
      </c>
      <c r="I33" s="66">
        <f>IF(HSK_kerroin&gt;0,(I32*HSK_kerroin/100),0)</f>
        <v>0</v>
      </c>
      <c r="J33" s="67">
        <f t="shared" si="0"/>
        <v>0</v>
      </c>
      <c r="K33" s="49"/>
      <c r="L33" s="1"/>
      <c r="M33" s="1"/>
    </row>
    <row r="34" spans="1:13" ht="16.5" customHeight="1" x14ac:dyDescent="0.2">
      <c r="A34" s="11"/>
      <c r="B34" s="69" t="s">
        <v>82</v>
      </c>
      <c r="C34" s="72"/>
      <c r="D34" s="72"/>
      <c r="E34" s="72"/>
      <c r="F34" s="72"/>
      <c r="G34" s="66"/>
      <c r="H34" s="66">
        <f>IF(YK_kerroin&gt;0,((H32+H33)*YK_kerroin/100),0)</f>
        <v>0</v>
      </c>
      <c r="I34" s="66">
        <f>IF(YK_kerroin&gt;0,((I32+I33)*YK_kerroin/100),0)</f>
        <v>0</v>
      </c>
      <c r="J34" s="67">
        <f t="shared" si="0"/>
        <v>0</v>
      </c>
      <c r="K34" s="49"/>
      <c r="L34" s="1"/>
      <c r="M34" s="1"/>
    </row>
    <row r="35" spans="1:13" ht="16.5" customHeight="1" x14ac:dyDescent="0.2">
      <c r="A35" s="11"/>
      <c r="B35" s="12" t="s">
        <v>83</v>
      </c>
      <c r="C35" s="12"/>
      <c r="D35" s="12"/>
      <c r="E35" s="12"/>
      <c r="F35" s="1"/>
      <c r="G35" s="66"/>
      <c r="H35" s="66">
        <v>0</v>
      </c>
      <c r="I35" s="66">
        <v>0</v>
      </c>
      <c r="J35" s="67">
        <f t="shared" si="0"/>
        <v>0</v>
      </c>
      <c r="K35" s="49"/>
      <c r="L35" s="1"/>
      <c r="M35" s="1"/>
    </row>
    <row r="36" spans="1:13" ht="16.5" customHeight="1" x14ac:dyDescent="0.2">
      <c r="A36" s="11"/>
      <c r="B36" s="12" t="s">
        <v>84</v>
      </c>
      <c r="C36" s="12"/>
      <c r="D36" s="12"/>
      <c r="E36" s="12"/>
      <c r="G36" s="66"/>
      <c r="H36" s="66">
        <v>0</v>
      </c>
      <c r="I36" s="66">
        <v>0</v>
      </c>
      <c r="J36" s="67">
        <f t="shared" si="0"/>
        <v>0</v>
      </c>
      <c r="K36" s="49"/>
      <c r="L36" s="1"/>
      <c r="M36" s="1"/>
    </row>
    <row r="37" spans="1:13" ht="16.5" customHeight="1" x14ac:dyDescent="0.2">
      <c r="A37" s="11"/>
      <c r="B37" s="12" t="s">
        <v>85</v>
      </c>
      <c r="C37" s="12"/>
      <c r="D37" s="12"/>
      <c r="E37" s="12"/>
      <c r="G37" s="66"/>
      <c r="H37" s="66">
        <v>0</v>
      </c>
      <c r="I37" s="66">
        <v>0</v>
      </c>
      <c r="J37" s="67">
        <f t="shared" si="0"/>
        <v>0</v>
      </c>
      <c r="K37" s="49"/>
      <c r="L37" s="1"/>
      <c r="M37" s="1"/>
    </row>
    <row r="38" spans="1:13" ht="16.5" customHeight="1" x14ac:dyDescent="0.2">
      <c r="A38" s="11"/>
      <c r="B38" s="12" t="s">
        <v>86</v>
      </c>
      <c r="C38" s="12"/>
      <c r="D38" s="12"/>
      <c r="E38" s="12"/>
      <c r="G38" s="66"/>
      <c r="H38" s="66">
        <v>0</v>
      </c>
      <c r="I38" s="66">
        <v>0</v>
      </c>
      <c r="J38" s="67">
        <f t="shared" si="0"/>
        <v>0</v>
      </c>
      <c r="K38" s="49"/>
      <c r="L38" s="1"/>
      <c r="M38" s="1"/>
    </row>
    <row r="39" spans="1:13" ht="16.5" customHeight="1" x14ac:dyDescent="0.2">
      <c r="A39" s="11"/>
      <c r="B39" s="12" t="s">
        <v>87</v>
      </c>
      <c r="C39" s="12"/>
      <c r="D39" s="12"/>
      <c r="E39" s="12"/>
      <c r="G39" s="66"/>
      <c r="H39" s="66">
        <v>0</v>
      </c>
      <c r="I39" s="66">
        <v>0</v>
      </c>
      <c r="J39" s="67">
        <f t="shared" si="0"/>
        <v>0</v>
      </c>
      <c r="K39" s="49"/>
      <c r="L39" s="1"/>
      <c r="M39" s="1"/>
    </row>
    <row r="40" spans="1:13" ht="16.5" customHeight="1" x14ac:dyDescent="0.2">
      <c r="A40" s="11"/>
      <c r="B40" s="12" t="s">
        <v>88</v>
      </c>
      <c r="C40" s="12"/>
      <c r="D40" s="12"/>
      <c r="E40" s="12"/>
      <c r="G40" s="66"/>
      <c r="H40" s="66"/>
      <c r="I40" s="66">
        <v>0</v>
      </c>
      <c r="J40" s="67">
        <f t="shared" si="0"/>
        <v>0</v>
      </c>
      <c r="K40" s="49"/>
      <c r="L40" s="1"/>
      <c r="M40" s="1"/>
    </row>
    <row r="41" spans="1:13" ht="16.5" customHeight="1" x14ac:dyDescent="0.2">
      <c r="A41" s="11"/>
      <c r="B41" s="12" t="s">
        <v>89</v>
      </c>
      <c r="C41" s="12"/>
      <c r="D41" s="12"/>
      <c r="E41" s="12"/>
      <c r="G41" s="66"/>
      <c r="H41" s="66">
        <v>0</v>
      </c>
      <c r="I41" s="66">
        <v>0</v>
      </c>
      <c r="J41" s="67">
        <f t="shared" si="0"/>
        <v>0</v>
      </c>
      <c r="K41" s="49"/>
      <c r="L41" s="1"/>
      <c r="M41" s="1"/>
    </row>
    <row r="42" spans="1:13" ht="16.5" customHeight="1" x14ac:dyDescent="0.2">
      <c r="A42" s="11"/>
      <c r="B42" s="12" t="s">
        <v>90</v>
      </c>
      <c r="C42" s="12"/>
      <c r="D42" s="12"/>
      <c r="E42" s="12"/>
      <c r="G42" s="66"/>
      <c r="H42" s="66"/>
      <c r="I42" s="66"/>
      <c r="J42" s="67">
        <f t="shared" si="0"/>
        <v>0</v>
      </c>
      <c r="K42" s="49"/>
      <c r="L42" s="1"/>
      <c r="M42" s="1"/>
    </row>
    <row r="43" spans="1:13" ht="16.5" customHeight="1" x14ac:dyDescent="0.2">
      <c r="A43" s="11"/>
      <c r="B43" s="12" t="s">
        <v>91</v>
      </c>
      <c r="C43" s="12"/>
      <c r="D43" s="12"/>
      <c r="E43" s="12"/>
      <c r="G43" s="66"/>
      <c r="H43" s="66">
        <v>0</v>
      </c>
      <c r="I43" s="66">
        <v>0</v>
      </c>
      <c r="J43" s="67">
        <f t="shared" si="0"/>
        <v>0</v>
      </c>
      <c r="K43" s="49"/>
      <c r="L43" s="1"/>
      <c r="M43" s="1"/>
    </row>
    <row r="44" spans="1:13" ht="16.5" customHeight="1" x14ac:dyDescent="0.2">
      <c r="A44" s="11"/>
      <c r="B44" s="12" t="s">
        <v>92</v>
      </c>
      <c r="C44" s="12"/>
      <c r="D44" s="12"/>
      <c r="E44" s="12"/>
      <c r="G44" s="66"/>
      <c r="H44" s="66"/>
      <c r="I44" s="66"/>
      <c r="J44" s="67"/>
      <c r="K44" s="49"/>
      <c r="L44" s="1"/>
      <c r="M44" s="1"/>
    </row>
    <row r="45" spans="1:13" ht="16.5" customHeight="1" x14ac:dyDescent="0.2">
      <c r="A45" s="11"/>
      <c r="B45" s="21" t="s">
        <v>93</v>
      </c>
      <c r="C45" s="12"/>
      <c r="D45" s="12"/>
      <c r="E45" s="12"/>
      <c r="G45" s="66"/>
      <c r="H45" s="66"/>
      <c r="I45" s="66"/>
      <c r="J45" s="67">
        <f t="shared" si="0"/>
        <v>0</v>
      </c>
      <c r="K45" s="49"/>
      <c r="L45" s="1"/>
      <c r="M45" s="1"/>
    </row>
    <row r="46" spans="1:13" ht="5.25" customHeight="1" x14ac:dyDescent="0.2">
      <c r="A46" s="11"/>
      <c r="B46" s="112"/>
      <c r="C46" s="113"/>
      <c r="D46" s="113"/>
      <c r="E46" s="113"/>
      <c r="F46" s="113"/>
      <c r="G46" s="113"/>
      <c r="H46" s="66"/>
      <c r="I46" s="66"/>
      <c r="J46" s="67"/>
      <c r="K46" s="49"/>
      <c r="L46" s="1"/>
      <c r="M46" s="1"/>
    </row>
    <row r="47" spans="1:13" ht="15.95" customHeight="1" x14ac:dyDescent="0.2">
      <c r="A47" s="11"/>
      <c r="B47" s="22" t="s">
        <v>94</v>
      </c>
      <c r="C47" s="22"/>
      <c r="D47" s="22"/>
      <c r="E47" s="22"/>
      <c r="F47" s="1"/>
      <c r="G47" s="66">
        <f>INT(SUM(G32:G45)+0.5)</f>
        <v>0</v>
      </c>
      <c r="H47" s="66">
        <f>INT(SUM(H32:H45)+0.5)</f>
        <v>0</v>
      </c>
      <c r="I47" s="66">
        <f>INT(SUM(I32:I45)+0.5)</f>
        <v>0</v>
      </c>
      <c r="J47" s="66">
        <f>INT(SUM(J32:J45)+0.5)</f>
        <v>0</v>
      </c>
      <c r="K47" s="49"/>
      <c r="L47" s="1"/>
      <c r="M47" s="1"/>
    </row>
    <row r="48" spans="1:13" ht="8.1" customHeight="1" x14ac:dyDescent="0.2">
      <c r="A48" s="6"/>
      <c r="B48" s="22"/>
      <c r="C48" s="22"/>
      <c r="D48" s="22"/>
      <c r="E48" s="22"/>
      <c r="F48" s="1"/>
      <c r="G48" s="39"/>
      <c r="H48" s="39"/>
      <c r="I48" s="39"/>
      <c r="J48" s="39"/>
      <c r="K48" s="49"/>
      <c r="L48" s="1"/>
      <c r="M48" s="1"/>
    </row>
    <row r="49" spans="1:13" ht="15.95" customHeight="1" x14ac:dyDescent="0.2">
      <c r="A49" s="6"/>
      <c r="B49" s="102" t="s">
        <v>148</v>
      </c>
      <c r="C49" s="92"/>
      <c r="D49" s="103"/>
      <c r="E49" s="71"/>
      <c r="F49" s="1" t="s">
        <v>96</v>
      </c>
      <c r="G49" s="39"/>
      <c r="H49" s="39"/>
      <c r="I49" s="39"/>
      <c r="J49" s="39"/>
      <c r="K49" s="49"/>
      <c r="L49" s="1"/>
      <c r="M49" s="1"/>
    </row>
    <row r="50" spans="1:13" s="12" customFormat="1" ht="15.95" customHeight="1" x14ac:dyDescent="0.2">
      <c r="A50" s="6"/>
      <c r="B50" s="22"/>
      <c r="C50" s="22"/>
      <c r="D50" s="47"/>
      <c r="E50" s="23"/>
      <c r="F50" s="24"/>
      <c r="G50" s="48"/>
      <c r="H50" s="48"/>
      <c r="I50" s="48"/>
      <c r="J50" s="48"/>
      <c r="K50" s="49"/>
      <c r="L50" s="6"/>
      <c r="M50" s="6"/>
    </row>
    <row r="51" spans="1:13" ht="15.95" customHeight="1" x14ac:dyDescent="0.2">
      <c r="A51" s="45"/>
      <c r="B51" s="116" t="s">
        <v>95</v>
      </c>
      <c r="C51" s="85"/>
      <c r="D51" s="85"/>
      <c r="E51" s="85"/>
      <c r="F51" s="85"/>
      <c r="G51" s="85"/>
      <c r="H51" s="85"/>
      <c r="I51" s="85"/>
      <c r="J51" s="85"/>
      <c r="K51" s="52"/>
    </row>
    <row r="52" spans="1:13" ht="15.95" customHeight="1" x14ac:dyDescent="0.2">
      <c r="A52" s="45"/>
      <c r="B52" s="59"/>
      <c r="C52" s="60"/>
      <c r="D52" s="61"/>
      <c r="E52" s="61"/>
      <c r="F52" s="61"/>
      <c r="G52" s="61"/>
      <c r="H52" s="61"/>
      <c r="I52" s="61"/>
      <c r="J52" s="61"/>
    </row>
    <row r="53" spans="1:13" ht="15.95" customHeight="1" x14ac:dyDescent="0.2">
      <c r="A53" s="45"/>
      <c r="B53" s="59"/>
      <c r="C53" s="60"/>
      <c r="D53" s="61"/>
      <c r="E53" s="61"/>
      <c r="F53" s="61"/>
      <c r="G53" s="61"/>
      <c r="H53" s="61"/>
      <c r="I53" s="61"/>
      <c r="J53" s="61"/>
    </row>
    <row r="54" spans="1:13" ht="12.75" customHeight="1" x14ac:dyDescent="0.2">
      <c r="A54" s="45"/>
      <c r="B54" s="86"/>
      <c r="C54" s="87"/>
      <c r="D54" s="87"/>
      <c r="E54" s="87"/>
      <c r="F54" s="87"/>
      <c r="G54" s="87"/>
      <c r="H54" s="87"/>
      <c r="I54" s="87"/>
      <c r="J54" s="87"/>
    </row>
    <row r="55" spans="1:13" ht="12.75" customHeight="1" x14ac:dyDescent="0.2">
      <c r="A55" s="45"/>
      <c r="B55" s="86"/>
      <c r="C55" s="87"/>
      <c r="D55" s="87"/>
      <c r="E55" s="87"/>
      <c r="F55" s="87"/>
      <c r="G55" s="87"/>
      <c r="H55" s="87"/>
      <c r="I55" s="87"/>
      <c r="J55" s="87"/>
    </row>
    <row r="56" spans="1:13" ht="6.75" customHeight="1" x14ac:dyDescent="0.2">
      <c r="A56" s="12"/>
      <c r="B56" s="41"/>
      <c r="C56" s="40"/>
      <c r="D56" s="88"/>
      <c r="E56" s="88"/>
      <c r="F56" s="89"/>
      <c r="G56" s="89"/>
      <c r="H56" s="89"/>
      <c r="I56" s="89"/>
      <c r="J56" s="89"/>
      <c r="K56" s="53"/>
    </row>
    <row r="57" spans="1:13" ht="7.5" customHeight="1" x14ac:dyDescent="0.2">
      <c r="A57" s="12"/>
      <c r="B57" s="42"/>
      <c r="C57" s="12"/>
      <c r="D57" s="43"/>
      <c r="E57" s="43"/>
      <c r="F57" s="69"/>
      <c r="G57" s="69"/>
      <c r="H57" s="69"/>
      <c r="I57" s="69"/>
      <c r="J57" s="69"/>
    </row>
    <row r="58" spans="1:13" ht="18.75" customHeight="1" x14ac:dyDescent="0.25">
      <c r="A58" s="45"/>
      <c r="B58" s="90" t="s">
        <v>98</v>
      </c>
      <c r="C58" s="91"/>
      <c r="D58" s="91"/>
      <c r="E58" s="91"/>
      <c r="F58" s="91"/>
      <c r="G58" s="91"/>
      <c r="H58" s="91"/>
      <c r="I58" s="91"/>
      <c r="J58" s="91"/>
      <c r="K58" s="92"/>
    </row>
    <row r="59" spans="1:13" ht="12.75" customHeight="1" x14ac:dyDescent="0.2">
      <c r="A59" s="45"/>
      <c r="B59" s="94" t="s">
        <v>99</v>
      </c>
      <c r="C59" s="95"/>
      <c r="D59" s="95"/>
      <c r="E59" s="95"/>
      <c r="F59" s="95"/>
      <c r="G59" s="95"/>
      <c r="H59" s="95"/>
      <c r="I59" s="95"/>
      <c r="J59" s="95"/>
    </row>
    <row r="60" spans="1:13" ht="12.75" customHeight="1" x14ac:dyDescent="0.2">
      <c r="A60" s="45"/>
      <c r="B60" s="96"/>
      <c r="C60" s="96"/>
      <c r="D60" s="96"/>
      <c r="E60" s="96"/>
      <c r="F60" s="96"/>
      <c r="G60" s="96"/>
      <c r="H60" s="96"/>
      <c r="I60" s="96"/>
      <c r="J60" s="96"/>
    </row>
    <row r="61" spans="1:13" ht="12.75" customHeight="1" x14ac:dyDescent="0.2">
      <c r="A61" s="45"/>
      <c r="B61" s="97"/>
      <c r="C61" s="97"/>
      <c r="D61" s="97"/>
      <c r="E61" s="97"/>
      <c r="F61" s="97"/>
      <c r="G61" s="97"/>
      <c r="H61" s="97"/>
      <c r="I61" s="97"/>
      <c r="J61" s="97"/>
    </row>
    <row r="62" spans="1:13" ht="12.75" customHeight="1" x14ac:dyDescent="0.2">
      <c r="A62" s="45"/>
      <c r="B62" s="98"/>
      <c r="C62" s="98"/>
      <c r="D62" s="98"/>
      <c r="E62" s="98"/>
      <c r="F62" s="98"/>
      <c r="G62" s="98"/>
      <c r="H62" s="98"/>
      <c r="I62" s="98"/>
      <c r="J62" s="98"/>
    </row>
    <row r="63" spans="1:13" ht="7.5" customHeight="1" x14ac:dyDescent="0.2">
      <c r="A63" s="45"/>
      <c r="B63" s="74"/>
      <c r="C63" s="74"/>
      <c r="D63" s="74"/>
      <c r="E63" s="74"/>
      <c r="F63" s="74"/>
      <c r="G63" s="74"/>
      <c r="H63" s="74"/>
      <c r="I63" s="74"/>
      <c r="J63" s="74"/>
    </row>
    <row r="64" spans="1:13" ht="20.100000000000001" customHeight="1" x14ac:dyDescent="0.2">
      <c r="A64" s="45"/>
      <c r="B64" s="86"/>
      <c r="C64" s="93"/>
      <c r="D64" s="93"/>
      <c r="E64" s="93"/>
      <c r="F64" s="73"/>
      <c r="G64" s="87"/>
      <c r="H64" s="93"/>
      <c r="I64" s="93"/>
      <c r="J64" s="93"/>
    </row>
    <row r="65" spans="1:11" ht="12.75" customHeight="1" x14ac:dyDescent="0.2">
      <c r="A65" s="45"/>
      <c r="B65" s="75" t="s">
        <v>101</v>
      </c>
      <c r="C65" s="101"/>
      <c r="D65" s="93"/>
      <c r="E65" s="93"/>
      <c r="F65" s="93"/>
      <c r="G65" s="76" t="s">
        <v>102</v>
      </c>
      <c r="H65" s="101"/>
      <c r="I65" s="93"/>
      <c r="J65" s="93"/>
    </row>
    <row r="66" spans="1:11" ht="12.75" customHeight="1" x14ac:dyDescent="0.2">
      <c r="A66" s="45"/>
      <c r="B66" s="99" t="s">
        <v>34</v>
      </c>
      <c r="C66" s="93"/>
      <c r="D66" s="93"/>
      <c r="E66" s="93"/>
      <c r="F66" s="93"/>
      <c r="G66" s="100" t="s">
        <v>103</v>
      </c>
      <c r="H66" s="93"/>
      <c r="I66" s="101"/>
      <c r="J66" s="93"/>
    </row>
    <row r="67" spans="1:11" ht="6.75" customHeight="1" x14ac:dyDescent="0.2">
      <c r="A67" s="12"/>
      <c r="B67" s="41"/>
      <c r="C67" s="40"/>
      <c r="D67" s="88"/>
      <c r="E67" s="88"/>
      <c r="F67" s="89"/>
      <c r="G67" s="89"/>
      <c r="H67" s="89"/>
      <c r="I67" s="89"/>
      <c r="J67" s="89"/>
      <c r="K67" s="53"/>
    </row>
  </sheetData>
  <sheetProtection selectLockedCells="1"/>
  <mergeCells count="33">
    <mergeCell ref="B5:J6"/>
    <mergeCell ref="B8:J8"/>
    <mergeCell ref="B11:G11"/>
    <mergeCell ref="H11:I11"/>
    <mergeCell ref="B13:G13"/>
    <mergeCell ref="H13:J13"/>
    <mergeCell ref="D56:E56"/>
    <mergeCell ref="F56:J56"/>
    <mergeCell ref="B15:G15"/>
    <mergeCell ref="H15:J15"/>
    <mergeCell ref="B17:G17"/>
    <mergeCell ref="H17:I17"/>
    <mergeCell ref="B18:G18"/>
    <mergeCell ref="H18:J18"/>
    <mergeCell ref="B21:J24"/>
    <mergeCell ref="B51:J51"/>
    <mergeCell ref="B49:D49"/>
    <mergeCell ref="B19:J19"/>
    <mergeCell ref="B46:G46"/>
    <mergeCell ref="B54:J54"/>
    <mergeCell ref="B55:J55"/>
    <mergeCell ref="B58:K58"/>
    <mergeCell ref="B59:J62"/>
    <mergeCell ref="B64:E64"/>
    <mergeCell ref="G64:J64"/>
    <mergeCell ref="C65:F65"/>
    <mergeCell ref="H65:J65"/>
    <mergeCell ref="B66:C66"/>
    <mergeCell ref="D66:F66"/>
    <mergeCell ref="G66:H66"/>
    <mergeCell ref="I66:J66"/>
    <mergeCell ref="D67:E67"/>
    <mergeCell ref="F67:J67"/>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21</vt:i4>
      </vt:variant>
    </vt:vector>
  </HeadingPairs>
  <TitlesOfParts>
    <vt:vector size="24" baseType="lpstr">
      <vt:lpstr>Kustannustilitys</vt:lpstr>
      <vt:lpstr>Kostnadskalkyl</vt:lpstr>
      <vt:lpstr>Cost statement</vt:lpstr>
      <vt:lpstr>'Cost statement'!dnro</vt:lpstr>
      <vt:lpstr>Kostnadskalkyl!dnro</vt:lpstr>
      <vt:lpstr>dnro</vt:lpstr>
      <vt:lpstr>'Cost statement'!HSK_kerroin</vt:lpstr>
      <vt:lpstr>Kostnadskalkyl!HSK_kerroin</vt:lpstr>
      <vt:lpstr>HSK_kerroin</vt:lpstr>
      <vt:lpstr>'Cost statement'!kauden_kustannukset</vt:lpstr>
      <vt:lpstr>Kostnadskalkyl!kauden_kustannukset</vt:lpstr>
      <vt:lpstr>kauden_kustannukset</vt:lpstr>
      <vt:lpstr>'Cost statement'!sopimus</vt:lpstr>
      <vt:lpstr>Kostnadskalkyl!sopimus</vt:lpstr>
      <vt:lpstr>sopimus</vt:lpstr>
      <vt:lpstr>'Cost statement'!y_tunnus</vt:lpstr>
      <vt:lpstr>Kostnadskalkyl!y_tunnus</vt:lpstr>
      <vt:lpstr>y_tunnus</vt:lpstr>
      <vt:lpstr>'Cost statement'!YK_kerroin</vt:lpstr>
      <vt:lpstr>Kostnadskalkyl!YK_kerroin</vt:lpstr>
      <vt:lpstr>YK_kerroin</vt:lpstr>
      <vt:lpstr>'Cost statement'!yritys</vt:lpstr>
      <vt:lpstr>Kostnadskalkyl!yritys</vt:lpstr>
      <vt:lpstr>yritys</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lahtinen</dc:creator>
  <cp:lastModifiedBy>Susanna Nummi</cp:lastModifiedBy>
  <cp:lastPrinted>2023-02-16T14:20:58Z</cp:lastPrinted>
  <dcterms:created xsi:type="dcterms:W3CDTF">2003-03-10T07:20:19Z</dcterms:created>
  <dcterms:modified xsi:type="dcterms:W3CDTF">2023-03-01T06:43:54Z</dcterms:modified>
</cp:coreProperties>
</file>